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0" windowWidth="24540" windowHeight="11020" activeTab="0"/>
  </bookViews>
  <sheets>
    <sheet name="11-022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<sst xmlns="http://schemas.openxmlformats.org/spreadsheetml/2006/main" count="886" uniqueCount="154">
  <si>
    <t>PRELIMINARY</t>
  </si>
  <si>
    <t>SAMPLE#</t>
  </si>
  <si>
    <t>DBID</t>
  </si>
  <si>
    <t>NURSERY#</t>
  </si>
  <si>
    <t>VARIETY</t>
  </si>
  <si>
    <t>PEDIGREE</t>
  </si>
  <si>
    <t>CLASS</t>
  </si>
  <si>
    <t>WPROT_WG</t>
  </si>
  <si>
    <t>WMIST_WG</t>
  </si>
  <si>
    <t>SK_HARDNESS</t>
  </si>
  <si>
    <t>SK_HARD_SD</t>
  </si>
  <si>
    <t>WETWT</t>
  </si>
  <si>
    <t>BRAN</t>
  </si>
  <si>
    <t>SHORTS</t>
  </si>
  <si>
    <t>TOTALFL</t>
  </si>
  <si>
    <t>COMMENTS</t>
  </si>
  <si>
    <t>FYELD</t>
  </si>
  <si>
    <t>RECOVERY</t>
  </si>
  <si>
    <t>MILLOSS</t>
  </si>
  <si>
    <t>MSCOR</t>
  </si>
  <si>
    <t>NIRFPROT</t>
  </si>
  <si>
    <t>NIRFMIST</t>
  </si>
  <si>
    <t>FMIST</t>
  </si>
  <si>
    <t>FPROT</t>
  </si>
  <si>
    <t>L_VALUE</t>
  </si>
  <si>
    <t>A_VALUE</t>
  </si>
  <si>
    <t>B_VALUE</t>
  </si>
  <si>
    <t>OVENASH</t>
  </si>
  <si>
    <t>FASH</t>
  </si>
  <si>
    <t>WHEATASH</t>
  </si>
  <si>
    <t>WASH</t>
  </si>
  <si>
    <t>ACTWATER</t>
  </si>
  <si>
    <t>ADJWATER</t>
  </si>
  <si>
    <t>ADJMABS</t>
  </si>
  <si>
    <t>MTYPE</t>
  </si>
  <si>
    <t>MTOL</t>
  </si>
  <si>
    <t>MTIME</t>
  </si>
  <si>
    <t>MABS</t>
  </si>
  <si>
    <t>ABS_B</t>
  </si>
  <si>
    <t>BMTIME</t>
  </si>
  <si>
    <t>LVOL</t>
  </si>
  <si>
    <t>BABS</t>
  </si>
  <si>
    <t>BABSC</t>
  </si>
  <si>
    <t>LVOLC</t>
  </si>
  <si>
    <t>PROQ</t>
  </si>
  <si>
    <t>MT</t>
  </si>
  <si>
    <t>CHOTEAU/MT0515</t>
  </si>
  <si>
    <t>HRS</t>
  </si>
  <si>
    <t>MH</t>
  </si>
  <si>
    <t>HasStrength</t>
  </si>
  <si>
    <t>M</t>
  </si>
  <si>
    <t>SlSTHasStrength</t>
  </si>
  <si>
    <t>MT0515/CHOTEAU</t>
  </si>
  <si>
    <t>STHasStrength</t>
  </si>
  <si>
    <t>LgSTSlBucky</t>
  </si>
  <si>
    <t>STSlBucky</t>
  </si>
  <si>
    <t>Bucky</t>
  </si>
  <si>
    <t>CHOTEAU/MT0516</t>
  </si>
  <si>
    <t>ST</t>
  </si>
  <si>
    <t>LgSTHasStrength</t>
  </si>
  <si>
    <t>CHOTEAU/MT0626</t>
  </si>
  <si>
    <t>CHOTEAU/06SR140</t>
  </si>
  <si>
    <t>CHOTEAU/06SR149</t>
  </si>
  <si>
    <t>LgST</t>
  </si>
  <si>
    <t>CHOTEAU/06SR175</t>
  </si>
  <si>
    <t>CHOTEAU/BW864</t>
  </si>
  <si>
    <t>SlBucky</t>
  </si>
  <si>
    <t>CHOTEAU/MN333584</t>
  </si>
  <si>
    <t>HasSomeStrength</t>
  </si>
  <si>
    <t>CHOTEAU/IDO647</t>
  </si>
  <si>
    <t>VIDA/MT0628</t>
  </si>
  <si>
    <t>MT0516/06SR49</t>
  </si>
  <si>
    <t>MT0516/06SR149</t>
  </si>
  <si>
    <t>SlST</t>
  </si>
  <si>
    <t>MT0516/06SR175</t>
  </si>
  <si>
    <t>STPoorQuality</t>
  </si>
  <si>
    <t>MT0628/MT0626</t>
  </si>
  <si>
    <t>MT0650/CHOTEAU</t>
  </si>
  <si>
    <t>MT0674/CHOTEAU</t>
  </si>
  <si>
    <t>MT0674/MT0628</t>
  </si>
  <si>
    <t>Strong</t>
  </si>
  <si>
    <t>VeryStrong</t>
  </si>
  <si>
    <t>MT0674/06SR29</t>
  </si>
  <si>
    <t>06SR49/06SR175</t>
  </si>
  <si>
    <t>06SR113/06SR175</t>
  </si>
  <si>
    <t>06SR149/BW864</t>
  </si>
  <si>
    <t>06SR149/06SR175</t>
  </si>
  <si>
    <t>BW864/06SR149</t>
  </si>
  <si>
    <t>MTHW1150</t>
  </si>
  <si>
    <t>IDO647/MTHW0471</t>
  </si>
  <si>
    <t>HWS</t>
  </si>
  <si>
    <t>MTHW1151</t>
  </si>
  <si>
    <t>ML316472/06SR217</t>
  </si>
  <si>
    <t>STStrong</t>
  </si>
  <si>
    <t>MTHW1152</t>
  </si>
  <si>
    <t>MOLLY/REEDER//CHOTEAU</t>
  </si>
  <si>
    <t>IRIS/REEDER//CHOTEAU</t>
  </si>
  <si>
    <t>SideSeam</t>
  </si>
  <si>
    <t>MT0550/CHOTEAU//CHOTEAU/3/2*MT</t>
  </si>
  <si>
    <t>MT0550/CHOTEAU//CHOTEAU/3/MT02</t>
  </si>
  <si>
    <t>06SR175/06SR149</t>
  </si>
  <si>
    <t>WSBPoorQuality</t>
  </si>
  <si>
    <t>MTHW1161</t>
  </si>
  <si>
    <t>ML316472/MTHW0471</t>
  </si>
  <si>
    <t>LgSTBucky</t>
  </si>
  <si>
    <t>MT0550/CHOTEAU//3*CHOTEAU</t>
  </si>
  <si>
    <t>MT0550/MT0249//3*MT0249</t>
  </si>
  <si>
    <t>CHOTEAU/IMI8209</t>
  </si>
  <si>
    <t>1//OUTLOOK</t>
  </si>
  <si>
    <t>LgSTUghMold</t>
  </si>
  <si>
    <t>1//MT0245</t>
  </si>
  <si>
    <t>OUTLOOK/IMI8209</t>
  </si>
  <si>
    <t>1//MTHW0202</t>
  </si>
  <si>
    <t>MT0245/IMI8209</t>
  </si>
  <si>
    <t>MTHW0471*2/OUTLOOK/IMI8209</t>
  </si>
  <si>
    <t>1//</t>
  </si>
  <si>
    <t>CI</t>
  </si>
  <si>
    <t>FORTUNA</t>
  </si>
  <si>
    <t>PI574642</t>
  </si>
  <si>
    <t>MCNEAL</t>
  </si>
  <si>
    <t>ND</t>
  </si>
  <si>
    <t>REEDER</t>
  </si>
  <si>
    <t>PI633974</t>
  </si>
  <si>
    <t>CHOTEAU</t>
  </si>
  <si>
    <t>PI642366</t>
  </si>
  <si>
    <t>VIDA</t>
  </si>
  <si>
    <t>Flour</t>
  </si>
  <si>
    <t>Mixograph</t>
  </si>
  <si>
    <t>Sample No.</t>
  </si>
  <si>
    <t>Identification</t>
  </si>
  <si>
    <t>Pedigree</t>
  </si>
  <si>
    <t>Class</t>
  </si>
  <si>
    <t>Wheat Protein, % (12%m.b.)</t>
  </si>
  <si>
    <t>Single Kernel Hardness</t>
  </si>
  <si>
    <t>Flour Yield, %</t>
  </si>
  <si>
    <t>Flour Protein, % (14%m.b.)</t>
  </si>
  <si>
    <t>L* Brightness</t>
  </si>
  <si>
    <t>a* Green - Red</t>
  </si>
  <si>
    <t>b* Blue - Yellow</t>
  </si>
  <si>
    <t>Wheat Ash, %</t>
  </si>
  <si>
    <t>Flour Ash, %</t>
  </si>
  <si>
    <t>Type</t>
  </si>
  <si>
    <t>Tolerance</t>
  </si>
  <si>
    <t>Mixing Time, min</t>
  </si>
  <si>
    <t>Water Absorption, %</t>
  </si>
  <si>
    <t>2011 Preliminary Spring Wheat Yield Trial Mill &amp; Mixos</t>
  </si>
  <si>
    <t>Location:  Sidney, MT 3303</t>
  </si>
  <si>
    <t>Comments</t>
  </si>
  <si>
    <t>Bake</t>
  </si>
  <si>
    <t>Bake Water Absorption, %</t>
  </si>
  <si>
    <t>Loaf Volume</t>
  </si>
  <si>
    <t>MIN</t>
  </si>
  <si>
    <t>MAX</t>
  </si>
  <si>
    <t>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</si>
</sst>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-0.00"/>
    <numFmt numFmtId="166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2" fillId="0" borderId="14" xfId="0" applyNumberFormat="1" applyFont="1" applyBorder="1" applyAlignment="1">
      <alignment horizontal="center" textRotation="90"/>
    </xf>
    <xf numFmtId="2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 textRotation="90"/>
    </xf>
    <xf numFmtId="2" fontId="2" fillId="0" borderId="16" xfId="0" applyNumberFormat="1" applyFont="1" applyBorder="1" applyAlignment="1">
      <alignment horizontal="center" textRotation="90"/>
    </xf>
    <xf numFmtId="2" fontId="2" fillId="0" borderId="15" xfId="0" applyNumberFormat="1" applyFont="1" applyBorder="1" applyAlignment="1">
      <alignment horizontal="center" textRotation="90"/>
    </xf>
    <xf numFmtId="2" fontId="2" fillId="0" borderId="18" xfId="0" applyNumberFormat="1" applyFont="1" applyBorder="1" applyAlignment="1">
      <alignment horizontal="center" textRotation="90"/>
    </xf>
    <xf numFmtId="2" fontId="2" fillId="0" borderId="19" xfId="0" applyNumberFormat="1" applyFont="1" applyBorder="1" applyAlignment="1">
      <alignment horizontal="center" textRotation="90"/>
    </xf>
    <xf numFmtId="2" fontId="2" fillId="0" borderId="20" xfId="0" applyNumberFormat="1" applyFont="1" applyBorder="1" applyAlignment="1">
      <alignment horizontal="center" textRotation="90"/>
    </xf>
    <xf numFmtId="0" fontId="2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2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2" fontId="2" fillId="0" borderId="24" xfId="0" applyNumberFormat="1" applyFont="1" applyBorder="1" applyAlignment="1">
      <alignment horizontal="center" textRotation="90"/>
    </xf>
    <xf numFmtId="2" fontId="2" fillId="0" borderId="25" xfId="0" applyNumberFormat="1" applyFont="1" applyBorder="1" applyAlignment="1">
      <alignment horizontal="center" textRotation="90"/>
    </xf>
    <xf numFmtId="2" fontId="2" fillId="0" borderId="26" xfId="0" applyNumberFormat="1" applyFont="1" applyBorder="1" applyAlignment="1">
      <alignment horizontal="center" textRotation="90"/>
    </xf>
    <xf numFmtId="0" fontId="36" fillId="0" borderId="0" xfId="0" applyFont="1" applyFill="1" applyBorder="1" applyAlignment="1">
      <alignment horizontal="center"/>
    </xf>
    <xf numFmtId="1" fontId="3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165" fontId="36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tabSelected="1" zoomScalePageLayoutView="0" workbookViewId="0" topLeftCell="A1">
      <selection activeCell="E28" sqref="E28"/>
    </sheetView>
  </sheetViews>
  <sheetFormatPr defaultColWidth="9.140625" defaultRowHeight="15"/>
  <sheetData>
    <row r="1" ht="15">
      <c r="A1" s="17" t="s">
        <v>145</v>
      </c>
    </row>
    <row r="2" ht="15">
      <c r="A2" s="17" t="s">
        <v>146</v>
      </c>
    </row>
    <row r="3" ht="15" thickBot="1"/>
    <row r="4" spans="1:23" ht="15.75" thickBot="1">
      <c r="A4" s="1"/>
      <c r="B4" s="2"/>
      <c r="C4" s="2"/>
      <c r="D4" s="2"/>
      <c r="E4" s="3"/>
      <c r="F4" s="4"/>
      <c r="G4" s="5"/>
      <c r="H4" s="1"/>
      <c r="I4" s="65" t="s">
        <v>126</v>
      </c>
      <c r="J4" s="66"/>
      <c r="K4" s="66"/>
      <c r="L4" s="66"/>
      <c r="M4" s="66"/>
      <c r="N4" s="66"/>
      <c r="O4" s="67"/>
      <c r="P4" s="65" t="s">
        <v>127</v>
      </c>
      <c r="Q4" s="66"/>
      <c r="R4" s="66"/>
      <c r="S4" s="67"/>
      <c r="T4" s="65" t="s">
        <v>148</v>
      </c>
      <c r="U4" s="66"/>
      <c r="V4" s="66"/>
      <c r="W4" s="67"/>
    </row>
    <row r="5" spans="1:23" ht="163.5" thickBot="1">
      <c r="A5" s="6" t="s">
        <v>128</v>
      </c>
      <c r="B5" s="7" t="s">
        <v>129</v>
      </c>
      <c r="C5" s="8"/>
      <c r="D5" s="9" t="s">
        <v>130</v>
      </c>
      <c r="E5" s="8"/>
      <c r="F5" s="10" t="s">
        <v>131</v>
      </c>
      <c r="G5" s="11" t="s">
        <v>132</v>
      </c>
      <c r="H5" s="6" t="s">
        <v>133</v>
      </c>
      <c r="I5" s="11" t="s">
        <v>134</v>
      </c>
      <c r="J5" s="12" t="s">
        <v>135</v>
      </c>
      <c r="K5" s="6" t="s">
        <v>136</v>
      </c>
      <c r="L5" s="13" t="s">
        <v>137</v>
      </c>
      <c r="M5" s="12" t="s">
        <v>138</v>
      </c>
      <c r="N5" s="11" t="s">
        <v>139</v>
      </c>
      <c r="O5" s="13" t="s">
        <v>140</v>
      </c>
      <c r="P5" s="14" t="s">
        <v>141</v>
      </c>
      <c r="Q5" s="15" t="s">
        <v>142</v>
      </c>
      <c r="R5" s="15" t="s">
        <v>143</v>
      </c>
      <c r="S5" s="16" t="s">
        <v>144</v>
      </c>
      <c r="T5" s="57" t="s">
        <v>148</v>
      </c>
      <c r="U5" s="58" t="s">
        <v>149</v>
      </c>
      <c r="V5" s="58" t="s">
        <v>150</v>
      </c>
      <c r="W5" s="59" t="s">
        <v>147</v>
      </c>
    </row>
    <row r="6" spans="1:23" ht="14.25">
      <c r="A6" s="18">
        <v>1</v>
      </c>
      <c r="B6" s="19" t="s">
        <v>45</v>
      </c>
      <c r="C6" s="29">
        <v>1101</v>
      </c>
      <c r="D6" s="19" t="s">
        <v>46</v>
      </c>
      <c r="E6" s="19"/>
      <c r="F6" s="20" t="s">
        <v>47</v>
      </c>
      <c r="G6" s="27">
        <v>15.8</v>
      </c>
      <c r="H6" s="25">
        <v>70.133</v>
      </c>
      <c r="I6" s="27">
        <v>64</v>
      </c>
      <c r="J6" s="27">
        <v>13.6</v>
      </c>
      <c r="K6" s="18"/>
      <c r="L6" s="29"/>
      <c r="M6" s="20"/>
      <c r="N6" s="23">
        <v>0.37</v>
      </c>
      <c r="O6" s="23">
        <v>1.56</v>
      </c>
      <c r="P6" s="18" t="s">
        <v>48</v>
      </c>
      <c r="Q6" s="29">
        <v>4</v>
      </c>
      <c r="R6" s="30">
        <v>5.2</v>
      </c>
      <c r="S6" s="31">
        <v>68</v>
      </c>
      <c r="T6" s="35">
        <v>12.4</v>
      </c>
      <c r="U6" s="30">
        <v>77.7</v>
      </c>
      <c r="V6" s="29">
        <v>1190</v>
      </c>
      <c r="W6" s="36" t="s">
        <v>49</v>
      </c>
    </row>
    <row r="7" spans="1:23" ht="14.25">
      <c r="A7" s="18">
        <v>2</v>
      </c>
      <c r="B7" s="19" t="s">
        <v>45</v>
      </c>
      <c r="C7" s="29">
        <v>1102</v>
      </c>
      <c r="D7" s="19" t="s">
        <v>46</v>
      </c>
      <c r="E7" s="19"/>
      <c r="F7" s="20" t="s">
        <v>47</v>
      </c>
      <c r="G7" s="27">
        <v>15.9</v>
      </c>
      <c r="H7" s="25">
        <v>78.197</v>
      </c>
      <c r="I7" s="27">
        <v>62.3</v>
      </c>
      <c r="J7" s="27">
        <v>13.8</v>
      </c>
      <c r="K7" s="18"/>
      <c r="L7" s="29"/>
      <c r="M7" s="20"/>
      <c r="N7" s="23">
        <v>0.39</v>
      </c>
      <c r="O7" s="23">
        <v>1.65</v>
      </c>
      <c r="P7" s="18" t="s">
        <v>50</v>
      </c>
      <c r="Q7" s="29">
        <v>3</v>
      </c>
      <c r="R7" s="30">
        <v>4.3</v>
      </c>
      <c r="S7" s="31">
        <v>68.3</v>
      </c>
      <c r="T7" s="35">
        <v>10.8</v>
      </c>
      <c r="U7" s="30">
        <v>78.5</v>
      </c>
      <c r="V7" s="29">
        <v>1100</v>
      </c>
      <c r="W7" s="36" t="s">
        <v>51</v>
      </c>
    </row>
    <row r="8" spans="1:23" ht="14.25">
      <c r="A8" s="18">
        <v>3</v>
      </c>
      <c r="B8" s="19" t="s">
        <v>45</v>
      </c>
      <c r="C8" s="29">
        <v>1103</v>
      </c>
      <c r="D8" s="19" t="s">
        <v>46</v>
      </c>
      <c r="E8" s="19"/>
      <c r="F8" s="20" t="s">
        <v>47</v>
      </c>
      <c r="G8" s="27">
        <v>15.8</v>
      </c>
      <c r="H8" s="25">
        <v>67.791</v>
      </c>
      <c r="I8" s="27">
        <v>63.7</v>
      </c>
      <c r="J8" s="27">
        <v>13.9</v>
      </c>
      <c r="K8" s="18"/>
      <c r="L8" s="29"/>
      <c r="M8" s="20"/>
      <c r="N8" s="23">
        <v>0.39</v>
      </c>
      <c r="O8" s="23">
        <v>1.77</v>
      </c>
      <c r="P8" s="18" t="s">
        <v>48</v>
      </c>
      <c r="Q8" s="29">
        <v>4</v>
      </c>
      <c r="R8" s="30">
        <v>4.6</v>
      </c>
      <c r="S8" s="31">
        <v>69</v>
      </c>
      <c r="T8" s="35">
        <v>10.5</v>
      </c>
      <c r="U8" s="30">
        <v>78.7</v>
      </c>
      <c r="V8" s="29">
        <v>1240</v>
      </c>
      <c r="W8" s="36" t="s">
        <v>49</v>
      </c>
    </row>
    <row r="9" spans="1:23" ht="14.25">
      <c r="A9" s="18">
        <v>4</v>
      </c>
      <c r="B9" s="19" t="s">
        <v>45</v>
      </c>
      <c r="C9" s="29">
        <v>1104</v>
      </c>
      <c r="D9" s="19" t="s">
        <v>52</v>
      </c>
      <c r="E9" s="19"/>
      <c r="F9" s="20" t="s">
        <v>47</v>
      </c>
      <c r="G9" s="27">
        <v>16</v>
      </c>
      <c r="H9" s="25">
        <v>75.134</v>
      </c>
      <c r="I9" s="27">
        <v>63.8</v>
      </c>
      <c r="J9" s="27">
        <v>14.1</v>
      </c>
      <c r="K9" s="18"/>
      <c r="L9" s="29"/>
      <c r="M9" s="20"/>
      <c r="N9" s="23">
        <v>0.38</v>
      </c>
      <c r="O9" s="23">
        <v>1.76</v>
      </c>
      <c r="P9" s="18" t="s">
        <v>48</v>
      </c>
      <c r="Q9" s="29">
        <v>3</v>
      </c>
      <c r="R9" s="30">
        <v>3.7</v>
      </c>
      <c r="S9" s="31">
        <v>68.9</v>
      </c>
      <c r="T9" s="35">
        <v>8</v>
      </c>
      <c r="U9" s="30">
        <v>78.6</v>
      </c>
      <c r="V9" s="29">
        <v>1200</v>
      </c>
      <c r="W9" s="36" t="s">
        <v>53</v>
      </c>
    </row>
    <row r="10" spans="1:23" ht="14.25">
      <c r="A10" s="18">
        <v>5</v>
      </c>
      <c r="B10" s="19" t="s">
        <v>45</v>
      </c>
      <c r="C10" s="29">
        <v>1105</v>
      </c>
      <c r="D10" s="19" t="s">
        <v>52</v>
      </c>
      <c r="E10" s="19"/>
      <c r="F10" s="20" t="s">
        <v>47</v>
      </c>
      <c r="G10" s="27">
        <v>15.4</v>
      </c>
      <c r="H10" s="25">
        <v>68.286</v>
      </c>
      <c r="I10" s="27">
        <v>66.3</v>
      </c>
      <c r="J10" s="27">
        <v>13.7</v>
      </c>
      <c r="K10" s="18"/>
      <c r="L10" s="29"/>
      <c r="M10" s="20"/>
      <c r="N10" s="23">
        <v>0.35</v>
      </c>
      <c r="O10" s="23">
        <v>1.51</v>
      </c>
      <c r="P10" s="18" t="s">
        <v>50</v>
      </c>
      <c r="Q10" s="29">
        <v>3</v>
      </c>
      <c r="R10" s="30">
        <v>5.4</v>
      </c>
      <c r="S10" s="31">
        <v>67.9</v>
      </c>
      <c r="T10" s="35">
        <v>11.9</v>
      </c>
      <c r="U10" s="30">
        <v>78.6</v>
      </c>
      <c r="V10" s="29">
        <v>1120</v>
      </c>
      <c r="W10" s="36" t="s">
        <v>54</v>
      </c>
    </row>
    <row r="11" spans="1:23" ht="14.25">
      <c r="A11" s="18">
        <v>6</v>
      </c>
      <c r="B11" s="19" t="s">
        <v>45</v>
      </c>
      <c r="C11" s="29">
        <v>1106</v>
      </c>
      <c r="D11" s="19" t="s">
        <v>52</v>
      </c>
      <c r="E11" s="19"/>
      <c r="F11" s="20" t="s">
        <v>47</v>
      </c>
      <c r="G11" s="27">
        <v>15.3</v>
      </c>
      <c r="H11" s="25">
        <v>85.776</v>
      </c>
      <c r="I11" s="27">
        <v>65.1</v>
      </c>
      <c r="J11" s="27">
        <v>13.5</v>
      </c>
      <c r="K11" s="18"/>
      <c r="L11" s="29"/>
      <c r="M11" s="20"/>
      <c r="N11" s="23">
        <v>0.35</v>
      </c>
      <c r="O11" s="23">
        <v>1.62</v>
      </c>
      <c r="P11" s="18" t="s">
        <v>50</v>
      </c>
      <c r="Q11" s="29">
        <v>4</v>
      </c>
      <c r="R11" s="30">
        <v>4.8</v>
      </c>
      <c r="S11" s="31">
        <v>67.7</v>
      </c>
      <c r="T11" s="35">
        <v>9</v>
      </c>
      <c r="U11" s="30">
        <v>77.4</v>
      </c>
      <c r="V11" s="29">
        <v>1205</v>
      </c>
      <c r="W11" s="36" t="s">
        <v>53</v>
      </c>
    </row>
    <row r="12" spans="1:23" ht="14.25">
      <c r="A12" s="18">
        <v>7</v>
      </c>
      <c r="B12" s="19" t="s">
        <v>45</v>
      </c>
      <c r="C12" s="29">
        <v>1107</v>
      </c>
      <c r="D12" s="19" t="s">
        <v>52</v>
      </c>
      <c r="E12" s="19"/>
      <c r="F12" s="20" t="s">
        <v>47</v>
      </c>
      <c r="G12" s="27">
        <v>16.2</v>
      </c>
      <c r="H12" s="25">
        <v>70.633</v>
      </c>
      <c r="I12" s="27">
        <v>65</v>
      </c>
      <c r="J12" s="27">
        <v>14.1</v>
      </c>
      <c r="K12" s="18"/>
      <c r="L12" s="29"/>
      <c r="M12" s="20"/>
      <c r="N12" s="23">
        <v>0.35</v>
      </c>
      <c r="O12" s="23">
        <v>1.65</v>
      </c>
      <c r="P12" s="18" t="s">
        <v>48</v>
      </c>
      <c r="Q12" s="29">
        <v>4</v>
      </c>
      <c r="R12" s="30">
        <v>4.5</v>
      </c>
      <c r="S12" s="31">
        <v>69.2</v>
      </c>
      <c r="T12" s="35">
        <v>9.5</v>
      </c>
      <c r="U12" s="30">
        <v>79.4</v>
      </c>
      <c r="V12" s="29">
        <v>1175</v>
      </c>
      <c r="W12" s="36"/>
    </row>
    <row r="13" spans="1:23" ht="14.25">
      <c r="A13" s="18">
        <v>8</v>
      </c>
      <c r="B13" s="19" t="s">
        <v>45</v>
      </c>
      <c r="C13" s="29">
        <v>1108</v>
      </c>
      <c r="D13" s="19" t="s">
        <v>52</v>
      </c>
      <c r="E13" s="19"/>
      <c r="F13" s="20" t="s">
        <v>47</v>
      </c>
      <c r="G13" s="27">
        <v>16.4</v>
      </c>
      <c r="H13" s="25">
        <v>75.607</v>
      </c>
      <c r="I13" s="27">
        <v>65.5</v>
      </c>
      <c r="J13" s="27">
        <v>14.3</v>
      </c>
      <c r="K13" s="18"/>
      <c r="L13" s="29"/>
      <c r="M13" s="20"/>
      <c r="N13" s="23">
        <v>0.35</v>
      </c>
      <c r="O13" s="23">
        <v>1.63</v>
      </c>
      <c r="P13" s="18" t="s">
        <v>50</v>
      </c>
      <c r="Q13" s="29">
        <v>4</v>
      </c>
      <c r="R13" s="30">
        <v>4.9</v>
      </c>
      <c r="S13" s="31">
        <v>68.9</v>
      </c>
      <c r="T13" s="35">
        <v>11.6</v>
      </c>
      <c r="U13" s="30">
        <v>79.6</v>
      </c>
      <c r="V13" s="29">
        <v>1250</v>
      </c>
      <c r="W13" s="36" t="s">
        <v>55</v>
      </c>
    </row>
    <row r="14" spans="1:23" ht="14.25">
      <c r="A14" s="18">
        <v>9</v>
      </c>
      <c r="B14" s="19" t="s">
        <v>45</v>
      </c>
      <c r="C14" s="29">
        <v>1109</v>
      </c>
      <c r="D14" s="19" t="s">
        <v>52</v>
      </c>
      <c r="E14" s="19"/>
      <c r="F14" s="20" t="s">
        <v>47</v>
      </c>
      <c r="G14" s="27">
        <v>15.5</v>
      </c>
      <c r="H14" s="25">
        <v>75.679</v>
      </c>
      <c r="I14" s="27">
        <v>62.9</v>
      </c>
      <c r="J14" s="27">
        <v>14</v>
      </c>
      <c r="K14" s="18"/>
      <c r="L14" s="29"/>
      <c r="M14" s="20"/>
      <c r="N14" s="23">
        <v>0.34</v>
      </c>
      <c r="O14" s="23">
        <v>1.48</v>
      </c>
      <c r="P14" s="18" t="s">
        <v>50</v>
      </c>
      <c r="Q14" s="29">
        <v>3</v>
      </c>
      <c r="R14" s="30">
        <v>6</v>
      </c>
      <c r="S14" s="31">
        <v>68.5</v>
      </c>
      <c r="T14" s="35">
        <v>12.8</v>
      </c>
      <c r="U14" s="30">
        <v>79.2</v>
      </c>
      <c r="V14" s="29">
        <v>1235</v>
      </c>
      <c r="W14" s="36" t="s">
        <v>56</v>
      </c>
    </row>
    <row r="15" spans="1:23" ht="14.25">
      <c r="A15" s="18">
        <v>10</v>
      </c>
      <c r="B15" s="19" t="s">
        <v>45</v>
      </c>
      <c r="C15" s="29">
        <v>1110</v>
      </c>
      <c r="D15" s="19" t="s">
        <v>57</v>
      </c>
      <c r="E15" s="19"/>
      <c r="F15" s="20" t="s">
        <v>47</v>
      </c>
      <c r="G15" s="27">
        <v>15.7</v>
      </c>
      <c r="H15" s="25">
        <v>83.647</v>
      </c>
      <c r="I15" s="27">
        <v>65</v>
      </c>
      <c r="J15" s="27">
        <v>13.8</v>
      </c>
      <c r="K15" s="18"/>
      <c r="L15" s="29"/>
      <c r="M15" s="20"/>
      <c r="N15" s="23">
        <v>0.38</v>
      </c>
      <c r="O15" s="23">
        <v>1.53</v>
      </c>
      <c r="P15" s="18" t="s">
        <v>50</v>
      </c>
      <c r="Q15" s="29">
        <v>3</v>
      </c>
      <c r="R15" s="30">
        <v>4.8</v>
      </c>
      <c r="S15" s="31">
        <v>68.7</v>
      </c>
      <c r="T15" s="35">
        <v>11.1</v>
      </c>
      <c r="U15" s="30">
        <v>77.4</v>
      </c>
      <c r="V15" s="29">
        <v>1160</v>
      </c>
      <c r="W15" s="36"/>
    </row>
    <row r="16" spans="1:23" ht="14.25">
      <c r="A16" s="18">
        <v>11</v>
      </c>
      <c r="B16" s="19" t="s">
        <v>45</v>
      </c>
      <c r="C16" s="29">
        <v>1111</v>
      </c>
      <c r="D16" s="19" t="s">
        <v>57</v>
      </c>
      <c r="E16" s="19"/>
      <c r="F16" s="20" t="s">
        <v>47</v>
      </c>
      <c r="G16" s="27">
        <v>15.1</v>
      </c>
      <c r="H16" s="25">
        <v>74.916</v>
      </c>
      <c r="I16" s="27">
        <v>63.6</v>
      </c>
      <c r="J16" s="27">
        <v>13.5</v>
      </c>
      <c r="K16" s="18"/>
      <c r="L16" s="29"/>
      <c r="M16" s="20"/>
      <c r="N16" s="23">
        <v>0.38</v>
      </c>
      <c r="O16" s="23">
        <v>1.52</v>
      </c>
      <c r="P16" s="18" t="s">
        <v>50</v>
      </c>
      <c r="Q16" s="29">
        <v>2</v>
      </c>
      <c r="R16" s="30">
        <v>3.4</v>
      </c>
      <c r="S16" s="31">
        <v>66.8</v>
      </c>
      <c r="T16" s="35">
        <v>4.1</v>
      </c>
      <c r="U16" s="30">
        <v>74.5</v>
      </c>
      <c r="V16" s="29">
        <v>1130</v>
      </c>
      <c r="W16" s="36" t="s">
        <v>58</v>
      </c>
    </row>
    <row r="17" spans="1:23" ht="14.25">
      <c r="A17" s="18">
        <v>12</v>
      </c>
      <c r="B17" s="19" t="s">
        <v>45</v>
      </c>
      <c r="C17" s="29">
        <v>1112</v>
      </c>
      <c r="D17" s="19" t="s">
        <v>57</v>
      </c>
      <c r="E17" s="19"/>
      <c r="F17" s="20" t="s">
        <v>47</v>
      </c>
      <c r="G17" s="27">
        <v>15.2</v>
      </c>
      <c r="H17" s="25">
        <v>74.001</v>
      </c>
      <c r="I17" s="27">
        <v>62.7</v>
      </c>
      <c r="J17" s="27">
        <v>13.4</v>
      </c>
      <c r="K17" s="18"/>
      <c r="L17" s="29"/>
      <c r="M17" s="20"/>
      <c r="N17" s="23">
        <v>0.36</v>
      </c>
      <c r="O17" s="23">
        <v>1.48</v>
      </c>
      <c r="P17" s="18" t="s">
        <v>50</v>
      </c>
      <c r="Q17" s="29">
        <v>4</v>
      </c>
      <c r="R17" s="30">
        <v>4.4</v>
      </c>
      <c r="S17" s="31">
        <v>67.9</v>
      </c>
      <c r="T17" s="35">
        <v>9.1</v>
      </c>
      <c r="U17" s="30">
        <v>76.6</v>
      </c>
      <c r="V17" s="29">
        <v>1180</v>
      </c>
      <c r="W17" s="36" t="s">
        <v>58</v>
      </c>
    </row>
    <row r="18" spans="1:23" ht="14.25">
      <c r="A18" s="18">
        <v>13</v>
      </c>
      <c r="B18" s="19" t="s">
        <v>45</v>
      </c>
      <c r="C18" s="29">
        <v>1113</v>
      </c>
      <c r="D18" s="19" t="s">
        <v>57</v>
      </c>
      <c r="E18" s="19"/>
      <c r="F18" s="20" t="s">
        <v>47</v>
      </c>
      <c r="G18" s="27">
        <v>14.6</v>
      </c>
      <c r="H18" s="25">
        <v>73.284</v>
      </c>
      <c r="I18" s="27">
        <v>66</v>
      </c>
      <c r="J18" s="27">
        <v>13</v>
      </c>
      <c r="K18" s="18"/>
      <c r="L18" s="29"/>
      <c r="M18" s="20"/>
      <c r="N18" s="23">
        <v>0.36</v>
      </c>
      <c r="O18" s="23">
        <v>1.6</v>
      </c>
      <c r="P18" s="18" t="s">
        <v>50</v>
      </c>
      <c r="Q18" s="29">
        <v>3</v>
      </c>
      <c r="R18" s="30">
        <v>3.8</v>
      </c>
      <c r="S18" s="31">
        <v>66.3</v>
      </c>
      <c r="T18" s="35">
        <v>8.1</v>
      </c>
      <c r="U18" s="30">
        <v>76.5</v>
      </c>
      <c r="V18" s="29">
        <v>1105</v>
      </c>
      <c r="W18" s="36" t="s">
        <v>49</v>
      </c>
    </row>
    <row r="19" spans="1:23" ht="14.25">
      <c r="A19" s="18">
        <v>14</v>
      </c>
      <c r="B19" s="19" t="s">
        <v>45</v>
      </c>
      <c r="C19" s="29">
        <v>1114</v>
      </c>
      <c r="D19" s="19" t="s">
        <v>57</v>
      </c>
      <c r="E19" s="19"/>
      <c r="F19" s="20" t="s">
        <v>47</v>
      </c>
      <c r="G19" s="27">
        <v>15.7</v>
      </c>
      <c r="H19" s="25">
        <v>63.39</v>
      </c>
      <c r="I19" s="27">
        <v>62.9</v>
      </c>
      <c r="J19" s="27">
        <v>14.1</v>
      </c>
      <c r="K19" s="18"/>
      <c r="L19" s="29"/>
      <c r="M19" s="20"/>
      <c r="N19" s="23">
        <v>0.36</v>
      </c>
      <c r="O19" s="23">
        <v>1.65</v>
      </c>
      <c r="P19" s="18" t="s">
        <v>50</v>
      </c>
      <c r="Q19" s="29">
        <v>3</v>
      </c>
      <c r="R19" s="30">
        <v>4.1</v>
      </c>
      <c r="S19" s="31">
        <v>67.7</v>
      </c>
      <c r="T19" s="35">
        <v>9.8</v>
      </c>
      <c r="U19" s="30">
        <v>76.4</v>
      </c>
      <c r="V19" s="29">
        <v>1155</v>
      </c>
      <c r="W19" s="36" t="s">
        <v>58</v>
      </c>
    </row>
    <row r="20" spans="1:23" ht="14.25">
      <c r="A20" s="18">
        <v>15</v>
      </c>
      <c r="B20" s="19" t="s">
        <v>45</v>
      </c>
      <c r="C20" s="29">
        <v>1115</v>
      </c>
      <c r="D20" s="19" t="s">
        <v>57</v>
      </c>
      <c r="E20" s="19"/>
      <c r="F20" s="20" t="s">
        <v>47</v>
      </c>
      <c r="G20" s="27">
        <v>15.6</v>
      </c>
      <c r="H20" s="25">
        <v>67.813</v>
      </c>
      <c r="I20" s="27">
        <v>61.3</v>
      </c>
      <c r="J20" s="27">
        <v>13.9</v>
      </c>
      <c r="K20" s="18"/>
      <c r="L20" s="29"/>
      <c r="M20" s="20"/>
      <c r="N20" s="23">
        <v>0.36</v>
      </c>
      <c r="O20" s="23">
        <v>1.61</v>
      </c>
      <c r="P20" s="18" t="s">
        <v>48</v>
      </c>
      <c r="Q20" s="29">
        <v>5</v>
      </c>
      <c r="R20" s="30">
        <v>5</v>
      </c>
      <c r="S20" s="31">
        <v>67.2</v>
      </c>
      <c r="T20" s="35">
        <v>8.9</v>
      </c>
      <c r="U20" s="30">
        <v>77.4</v>
      </c>
      <c r="V20" s="29">
        <v>1205</v>
      </c>
      <c r="W20" s="36" t="s">
        <v>59</v>
      </c>
    </row>
    <row r="21" spans="1:23" ht="14.25">
      <c r="A21" s="18">
        <v>16</v>
      </c>
      <c r="B21" s="19" t="s">
        <v>45</v>
      </c>
      <c r="C21" s="29">
        <v>1116</v>
      </c>
      <c r="D21" s="19" t="s">
        <v>57</v>
      </c>
      <c r="E21" s="19"/>
      <c r="F21" s="20" t="s">
        <v>47</v>
      </c>
      <c r="G21" s="27">
        <v>16.4</v>
      </c>
      <c r="H21" s="25">
        <v>66.018</v>
      </c>
      <c r="I21" s="27">
        <v>58.8</v>
      </c>
      <c r="J21" s="27">
        <v>14.6</v>
      </c>
      <c r="K21" s="18"/>
      <c r="L21" s="29"/>
      <c r="M21" s="20"/>
      <c r="N21" s="23">
        <v>0.35</v>
      </c>
      <c r="O21" s="23">
        <v>1.79</v>
      </c>
      <c r="P21" s="18" t="s">
        <v>50</v>
      </c>
      <c r="Q21" s="29">
        <v>3</v>
      </c>
      <c r="R21" s="30">
        <v>4.5</v>
      </c>
      <c r="S21" s="31">
        <v>67.8</v>
      </c>
      <c r="T21" s="35">
        <v>11.2</v>
      </c>
      <c r="U21" s="30">
        <v>77</v>
      </c>
      <c r="V21" s="29">
        <v>1150</v>
      </c>
      <c r="W21" s="36" t="s">
        <v>58</v>
      </c>
    </row>
    <row r="22" spans="1:23" ht="14.25">
      <c r="A22" s="18">
        <v>17</v>
      </c>
      <c r="B22" s="19" t="s">
        <v>45</v>
      </c>
      <c r="C22" s="29">
        <v>1117</v>
      </c>
      <c r="D22" s="19" t="s">
        <v>60</v>
      </c>
      <c r="E22" s="19"/>
      <c r="F22" s="20" t="s">
        <v>47</v>
      </c>
      <c r="G22" s="27">
        <v>16.2</v>
      </c>
      <c r="H22" s="25">
        <v>74.707</v>
      </c>
      <c r="I22" s="27">
        <v>65.7</v>
      </c>
      <c r="J22" s="27">
        <v>14.6</v>
      </c>
      <c r="K22" s="18"/>
      <c r="L22" s="29"/>
      <c r="M22" s="20"/>
      <c r="N22" s="23">
        <v>0.36</v>
      </c>
      <c r="O22" s="23">
        <v>1.6</v>
      </c>
      <c r="P22" s="18" t="s">
        <v>50</v>
      </c>
      <c r="Q22" s="29">
        <v>4</v>
      </c>
      <c r="R22" s="30">
        <v>3.9</v>
      </c>
      <c r="S22" s="31">
        <v>68.9</v>
      </c>
      <c r="T22" s="35">
        <v>8.9</v>
      </c>
      <c r="U22" s="30">
        <v>76.6</v>
      </c>
      <c r="V22" s="29">
        <v>1195</v>
      </c>
      <c r="W22" s="36" t="s">
        <v>58</v>
      </c>
    </row>
    <row r="23" spans="1:23" ht="14.25">
      <c r="A23" s="18">
        <v>18</v>
      </c>
      <c r="B23" s="19" t="s">
        <v>45</v>
      </c>
      <c r="C23" s="29">
        <v>1118</v>
      </c>
      <c r="D23" s="19" t="s">
        <v>61</v>
      </c>
      <c r="E23" s="19"/>
      <c r="F23" s="20" t="s">
        <v>47</v>
      </c>
      <c r="G23" s="27">
        <v>15.6</v>
      </c>
      <c r="H23" s="25">
        <v>77.552</v>
      </c>
      <c r="I23" s="27">
        <v>67.7</v>
      </c>
      <c r="J23" s="27">
        <v>14.1</v>
      </c>
      <c r="K23" s="18"/>
      <c r="L23" s="29"/>
      <c r="M23" s="20"/>
      <c r="N23" s="23">
        <v>0.37</v>
      </c>
      <c r="O23" s="23">
        <v>1.48</v>
      </c>
      <c r="P23" s="18" t="s">
        <v>48</v>
      </c>
      <c r="Q23" s="29">
        <v>5</v>
      </c>
      <c r="R23" s="30">
        <v>6.2</v>
      </c>
      <c r="S23" s="31">
        <v>67.9</v>
      </c>
      <c r="T23" s="35">
        <v>16</v>
      </c>
      <c r="U23" s="30">
        <v>77.6</v>
      </c>
      <c r="V23" s="29">
        <v>1210</v>
      </c>
      <c r="W23" s="36" t="s">
        <v>49</v>
      </c>
    </row>
    <row r="24" spans="1:23" ht="14.25">
      <c r="A24" s="18">
        <v>19</v>
      </c>
      <c r="B24" s="19" t="s">
        <v>45</v>
      </c>
      <c r="C24" s="29">
        <v>1119</v>
      </c>
      <c r="D24" s="19" t="s">
        <v>62</v>
      </c>
      <c r="E24" s="19"/>
      <c r="F24" s="20" t="s">
        <v>47</v>
      </c>
      <c r="G24" s="27">
        <v>16.1</v>
      </c>
      <c r="H24" s="25">
        <v>82.115</v>
      </c>
      <c r="I24" s="27">
        <v>63.3</v>
      </c>
      <c r="J24" s="27">
        <v>14.4</v>
      </c>
      <c r="K24" s="18"/>
      <c r="L24" s="29"/>
      <c r="M24" s="20"/>
      <c r="N24" s="23">
        <v>0.38</v>
      </c>
      <c r="O24" s="23">
        <v>1.53</v>
      </c>
      <c r="P24" s="18" t="s">
        <v>50</v>
      </c>
      <c r="Q24" s="29">
        <v>3</v>
      </c>
      <c r="R24" s="30">
        <v>3.1</v>
      </c>
      <c r="S24" s="31">
        <v>67</v>
      </c>
      <c r="T24" s="35">
        <v>8.2</v>
      </c>
      <c r="U24" s="30">
        <v>74.7</v>
      </c>
      <c r="V24" s="29">
        <v>1175</v>
      </c>
      <c r="W24" s="36" t="s">
        <v>58</v>
      </c>
    </row>
    <row r="25" spans="1:23" ht="14.25">
      <c r="A25" s="18">
        <v>20</v>
      </c>
      <c r="B25" s="19" t="s">
        <v>45</v>
      </c>
      <c r="C25" s="29">
        <v>1120</v>
      </c>
      <c r="D25" s="19" t="s">
        <v>62</v>
      </c>
      <c r="E25" s="19"/>
      <c r="F25" s="20" t="s">
        <v>47</v>
      </c>
      <c r="G25" s="27">
        <v>15.8</v>
      </c>
      <c r="H25" s="25">
        <v>88.449</v>
      </c>
      <c r="I25" s="27">
        <v>65</v>
      </c>
      <c r="J25" s="27">
        <v>14.3</v>
      </c>
      <c r="K25" s="18"/>
      <c r="L25" s="29"/>
      <c r="M25" s="20"/>
      <c r="N25" s="23">
        <v>0.37</v>
      </c>
      <c r="O25" s="23">
        <v>1.67</v>
      </c>
      <c r="P25" s="18" t="s">
        <v>48</v>
      </c>
      <c r="Q25" s="29">
        <v>3</v>
      </c>
      <c r="R25" s="30">
        <v>4</v>
      </c>
      <c r="S25" s="31">
        <v>68.7</v>
      </c>
      <c r="T25" s="35">
        <v>7.6</v>
      </c>
      <c r="U25" s="30">
        <v>78.4</v>
      </c>
      <c r="V25" s="29">
        <v>1285</v>
      </c>
      <c r="W25" s="36" t="s">
        <v>49</v>
      </c>
    </row>
    <row r="26" spans="1:23" ht="14.25">
      <c r="A26" s="18">
        <v>21</v>
      </c>
      <c r="B26" s="19" t="s">
        <v>45</v>
      </c>
      <c r="C26" s="29">
        <v>1121</v>
      </c>
      <c r="D26" s="19" t="s">
        <v>62</v>
      </c>
      <c r="E26" s="19"/>
      <c r="F26" s="20" t="s">
        <v>47</v>
      </c>
      <c r="G26" s="27">
        <v>16.3</v>
      </c>
      <c r="H26" s="25">
        <v>74.42</v>
      </c>
      <c r="I26" s="27">
        <v>63.8</v>
      </c>
      <c r="J26" s="27">
        <v>14.5</v>
      </c>
      <c r="K26" s="18"/>
      <c r="L26" s="29"/>
      <c r="M26" s="20"/>
      <c r="N26" s="23">
        <v>0.37</v>
      </c>
      <c r="O26" s="23">
        <v>1.53</v>
      </c>
      <c r="P26" s="18" t="s">
        <v>50</v>
      </c>
      <c r="Q26" s="29">
        <v>2</v>
      </c>
      <c r="R26" s="30">
        <v>4.2</v>
      </c>
      <c r="S26" s="31">
        <v>68</v>
      </c>
      <c r="T26" s="35">
        <v>8.9</v>
      </c>
      <c r="U26" s="30">
        <v>76.7</v>
      </c>
      <c r="V26" s="29">
        <v>1260</v>
      </c>
      <c r="W26" s="36" t="s">
        <v>58</v>
      </c>
    </row>
    <row r="27" spans="1:23" ht="14.25">
      <c r="A27" s="18">
        <v>22</v>
      </c>
      <c r="B27" s="19" t="s">
        <v>45</v>
      </c>
      <c r="C27" s="29">
        <v>1122</v>
      </c>
      <c r="D27" s="19" t="s">
        <v>62</v>
      </c>
      <c r="E27" s="19"/>
      <c r="F27" s="20" t="s">
        <v>47</v>
      </c>
      <c r="G27" s="27">
        <v>16.8</v>
      </c>
      <c r="H27" s="25">
        <v>64.492</v>
      </c>
      <c r="I27" s="27">
        <v>66.5</v>
      </c>
      <c r="J27" s="27">
        <v>15.2</v>
      </c>
      <c r="K27" s="18"/>
      <c r="L27" s="29"/>
      <c r="M27" s="20"/>
      <c r="N27" s="23">
        <v>0.37</v>
      </c>
      <c r="O27" s="23">
        <v>1.64</v>
      </c>
      <c r="P27" s="18" t="s">
        <v>50</v>
      </c>
      <c r="Q27" s="29">
        <v>1</v>
      </c>
      <c r="R27" s="30">
        <v>2.5</v>
      </c>
      <c r="S27" s="31">
        <v>64.7</v>
      </c>
      <c r="T27" s="35">
        <v>2</v>
      </c>
      <c r="U27" s="30">
        <v>69.4</v>
      </c>
      <c r="V27" s="29">
        <v>1225</v>
      </c>
      <c r="W27" s="36" t="s">
        <v>63</v>
      </c>
    </row>
    <row r="28" spans="1:23" ht="14.25">
      <c r="A28" s="18">
        <v>23</v>
      </c>
      <c r="B28" s="19" t="s">
        <v>45</v>
      </c>
      <c r="C28" s="29">
        <v>1123</v>
      </c>
      <c r="D28" s="19" t="s">
        <v>64</v>
      </c>
      <c r="E28" s="19"/>
      <c r="F28" s="20" t="s">
        <v>47</v>
      </c>
      <c r="G28" s="27">
        <v>16.4</v>
      </c>
      <c r="H28" s="25">
        <v>78.749</v>
      </c>
      <c r="I28" s="27">
        <v>64</v>
      </c>
      <c r="J28" s="27">
        <v>14.8</v>
      </c>
      <c r="K28" s="18"/>
      <c r="L28" s="29"/>
      <c r="M28" s="20"/>
      <c r="N28" s="23">
        <v>0.38</v>
      </c>
      <c r="O28" s="23">
        <v>1.57</v>
      </c>
      <c r="P28" s="18" t="s">
        <v>50</v>
      </c>
      <c r="Q28" s="29">
        <v>1</v>
      </c>
      <c r="R28" s="30">
        <v>2.7</v>
      </c>
      <c r="S28" s="31">
        <v>68.7</v>
      </c>
      <c r="T28" s="35">
        <v>3</v>
      </c>
      <c r="U28" s="30">
        <v>74.4</v>
      </c>
      <c r="V28" s="29">
        <v>1130</v>
      </c>
      <c r="W28" s="36" t="s">
        <v>58</v>
      </c>
    </row>
    <row r="29" spans="1:23" ht="14.25">
      <c r="A29" s="18">
        <v>24</v>
      </c>
      <c r="B29" s="19" t="s">
        <v>45</v>
      </c>
      <c r="C29" s="29">
        <v>1124</v>
      </c>
      <c r="D29" s="19" t="s">
        <v>65</v>
      </c>
      <c r="E29" s="19"/>
      <c r="F29" s="20" t="s">
        <v>47</v>
      </c>
      <c r="G29" s="27">
        <v>16.8</v>
      </c>
      <c r="H29" s="25">
        <v>77.827</v>
      </c>
      <c r="I29" s="27">
        <v>65.7</v>
      </c>
      <c r="J29" s="27">
        <v>15.4</v>
      </c>
      <c r="K29" s="18"/>
      <c r="L29" s="29"/>
      <c r="M29" s="20"/>
      <c r="N29" s="23">
        <v>0.37</v>
      </c>
      <c r="O29" s="23">
        <v>1.71</v>
      </c>
      <c r="P29" s="18" t="s">
        <v>48</v>
      </c>
      <c r="Q29" s="29">
        <v>3</v>
      </c>
      <c r="R29" s="30">
        <v>5.3</v>
      </c>
      <c r="S29" s="31">
        <v>70.5</v>
      </c>
      <c r="T29" s="35">
        <v>15</v>
      </c>
      <c r="U29" s="30">
        <v>80.2</v>
      </c>
      <c r="V29" s="29">
        <v>1205</v>
      </c>
      <c r="W29" s="36" t="s">
        <v>66</v>
      </c>
    </row>
    <row r="30" spans="1:23" ht="14.25">
      <c r="A30" s="18">
        <v>25</v>
      </c>
      <c r="B30" s="19" t="s">
        <v>45</v>
      </c>
      <c r="C30" s="29">
        <v>1125</v>
      </c>
      <c r="D30" s="19" t="s">
        <v>67</v>
      </c>
      <c r="E30" s="19"/>
      <c r="F30" s="20" t="s">
        <v>47</v>
      </c>
      <c r="G30" s="27">
        <v>15.9</v>
      </c>
      <c r="H30" s="25">
        <v>70.367</v>
      </c>
      <c r="I30" s="27">
        <v>64.8</v>
      </c>
      <c r="J30" s="27">
        <v>14.4</v>
      </c>
      <c r="K30" s="18"/>
      <c r="L30" s="29"/>
      <c r="M30" s="20"/>
      <c r="N30" s="23">
        <v>0.36</v>
      </c>
      <c r="O30" s="23">
        <v>1.73</v>
      </c>
      <c r="P30" s="18" t="s">
        <v>50</v>
      </c>
      <c r="Q30" s="29">
        <v>4</v>
      </c>
      <c r="R30" s="30">
        <v>5</v>
      </c>
      <c r="S30" s="31">
        <v>69.3</v>
      </c>
      <c r="T30" s="35">
        <v>11.2</v>
      </c>
      <c r="U30" s="30">
        <v>79.5</v>
      </c>
      <c r="V30" s="29">
        <v>1230</v>
      </c>
      <c r="W30" s="36" t="s">
        <v>68</v>
      </c>
    </row>
    <row r="31" spans="1:23" ht="14.25">
      <c r="A31" s="18">
        <v>26</v>
      </c>
      <c r="B31" s="19" t="s">
        <v>45</v>
      </c>
      <c r="C31" s="29">
        <v>1126</v>
      </c>
      <c r="D31" s="19" t="s">
        <v>69</v>
      </c>
      <c r="E31" s="19"/>
      <c r="F31" s="20" t="s">
        <v>47</v>
      </c>
      <c r="G31" s="27">
        <v>16.1</v>
      </c>
      <c r="H31" s="25">
        <v>69.125</v>
      </c>
      <c r="I31" s="27">
        <v>65</v>
      </c>
      <c r="J31" s="27">
        <v>14.6</v>
      </c>
      <c r="K31" s="18"/>
      <c r="L31" s="29"/>
      <c r="M31" s="20"/>
      <c r="N31" s="23">
        <v>0.33</v>
      </c>
      <c r="O31" s="23">
        <v>1.58</v>
      </c>
      <c r="P31" s="18" t="s">
        <v>50</v>
      </c>
      <c r="Q31" s="29">
        <v>2</v>
      </c>
      <c r="R31" s="30">
        <v>4</v>
      </c>
      <c r="S31" s="31">
        <v>68.9</v>
      </c>
      <c r="T31" s="35">
        <v>8.9</v>
      </c>
      <c r="U31" s="30">
        <v>77.6</v>
      </c>
      <c r="V31" s="29">
        <v>1175</v>
      </c>
      <c r="W31" s="36"/>
    </row>
    <row r="32" spans="1:23" ht="14.25">
      <c r="A32" s="18">
        <v>27</v>
      </c>
      <c r="B32" s="19" t="s">
        <v>45</v>
      </c>
      <c r="C32" s="29">
        <v>1127</v>
      </c>
      <c r="D32" s="19" t="s">
        <v>70</v>
      </c>
      <c r="E32" s="19"/>
      <c r="F32" s="20" t="s">
        <v>47</v>
      </c>
      <c r="G32" s="27">
        <v>15.6</v>
      </c>
      <c r="H32" s="25">
        <v>84.961</v>
      </c>
      <c r="I32" s="27">
        <v>69.2</v>
      </c>
      <c r="J32" s="27">
        <v>13.8</v>
      </c>
      <c r="K32" s="18"/>
      <c r="L32" s="29"/>
      <c r="M32" s="20"/>
      <c r="N32" s="23">
        <v>0.36</v>
      </c>
      <c r="O32" s="23">
        <v>1.54</v>
      </c>
      <c r="P32" s="18" t="s">
        <v>48</v>
      </c>
      <c r="Q32" s="29">
        <v>3</v>
      </c>
      <c r="R32" s="30">
        <v>4.5</v>
      </c>
      <c r="S32" s="31">
        <v>69.4</v>
      </c>
      <c r="T32" s="35">
        <v>13.9</v>
      </c>
      <c r="U32" s="30">
        <v>77.6</v>
      </c>
      <c r="V32" s="29">
        <v>1060</v>
      </c>
      <c r="W32" s="36"/>
    </row>
    <row r="33" spans="1:23" ht="14.25">
      <c r="A33" s="18">
        <v>28</v>
      </c>
      <c r="B33" s="19" t="s">
        <v>45</v>
      </c>
      <c r="C33" s="29">
        <v>1128</v>
      </c>
      <c r="D33" s="19" t="s">
        <v>71</v>
      </c>
      <c r="E33" s="19"/>
      <c r="F33" s="20" t="s">
        <v>47</v>
      </c>
      <c r="G33" s="27">
        <v>15.8</v>
      </c>
      <c r="H33" s="25">
        <v>74.349</v>
      </c>
      <c r="I33" s="27">
        <v>64.2</v>
      </c>
      <c r="J33" s="27">
        <v>13.9</v>
      </c>
      <c r="K33" s="18"/>
      <c r="L33" s="29"/>
      <c r="M33" s="20"/>
      <c r="N33" s="23">
        <v>0.35</v>
      </c>
      <c r="O33" s="23">
        <v>1.64</v>
      </c>
      <c r="P33" s="18" t="s">
        <v>50</v>
      </c>
      <c r="Q33" s="29">
        <v>2</v>
      </c>
      <c r="R33" s="30">
        <v>3.4</v>
      </c>
      <c r="S33" s="31">
        <v>67.8</v>
      </c>
      <c r="T33" s="35">
        <v>5.2</v>
      </c>
      <c r="U33" s="30">
        <v>76.5</v>
      </c>
      <c r="V33" s="29">
        <v>1135</v>
      </c>
      <c r="W33" s="36" t="s">
        <v>55</v>
      </c>
    </row>
    <row r="34" spans="1:23" ht="14.25">
      <c r="A34" s="18">
        <v>29</v>
      </c>
      <c r="B34" s="19" t="s">
        <v>45</v>
      </c>
      <c r="C34" s="29">
        <v>1129</v>
      </c>
      <c r="D34" s="19" t="s">
        <v>72</v>
      </c>
      <c r="E34" s="19"/>
      <c r="F34" s="20" t="s">
        <v>47</v>
      </c>
      <c r="G34" s="27">
        <v>15.8</v>
      </c>
      <c r="H34" s="25">
        <v>83.884</v>
      </c>
      <c r="I34" s="27">
        <v>65.2</v>
      </c>
      <c r="J34" s="27">
        <v>13.9</v>
      </c>
      <c r="K34" s="18"/>
      <c r="L34" s="29"/>
      <c r="M34" s="20"/>
      <c r="N34" s="23">
        <v>0.39</v>
      </c>
      <c r="O34" s="23">
        <v>1.59</v>
      </c>
      <c r="P34" s="18" t="s">
        <v>50</v>
      </c>
      <c r="Q34" s="29">
        <v>1</v>
      </c>
      <c r="R34" s="30">
        <v>3.2</v>
      </c>
      <c r="S34" s="31">
        <v>67.8</v>
      </c>
      <c r="T34" s="35">
        <v>3.8</v>
      </c>
      <c r="U34" s="30">
        <v>73.5</v>
      </c>
      <c r="V34" s="29">
        <v>1160</v>
      </c>
      <c r="W34" s="36" t="s">
        <v>73</v>
      </c>
    </row>
    <row r="35" spans="1:23" ht="14.25">
      <c r="A35" s="18">
        <v>30</v>
      </c>
      <c r="B35" s="19" t="s">
        <v>45</v>
      </c>
      <c r="C35" s="29">
        <v>1130</v>
      </c>
      <c r="D35" s="19" t="s">
        <v>72</v>
      </c>
      <c r="E35" s="19"/>
      <c r="F35" s="20" t="s">
        <v>47</v>
      </c>
      <c r="G35" s="27">
        <v>16.2</v>
      </c>
      <c r="H35" s="25">
        <v>80.645</v>
      </c>
      <c r="I35" s="27">
        <v>66</v>
      </c>
      <c r="J35" s="27">
        <v>14.3</v>
      </c>
      <c r="K35" s="18"/>
      <c r="L35" s="29"/>
      <c r="M35" s="20"/>
      <c r="N35" s="23">
        <v>0.36</v>
      </c>
      <c r="O35" s="23">
        <v>1.61</v>
      </c>
      <c r="P35" s="18" t="s">
        <v>50</v>
      </c>
      <c r="Q35" s="29">
        <v>1</v>
      </c>
      <c r="R35" s="30">
        <v>3.7</v>
      </c>
      <c r="S35" s="31">
        <v>68.7</v>
      </c>
      <c r="T35" s="35">
        <v>4.2</v>
      </c>
      <c r="U35" s="30">
        <v>74.4</v>
      </c>
      <c r="V35" s="29">
        <v>1175</v>
      </c>
      <c r="W35" s="36" t="s">
        <v>58</v>
      </c>
    </row>
    <row r="36" spans="1:23" ht="14.25">
      <c r="A36" s="18">
        <v>31</v>
      </c>
      <c r="B36" s="19" t="s">
        <v>45</v>
      </c>
      <c r="C36" s="29">
        <v>1131</v>
      </c>
      <c r="D36" s="19" t="s">
        <v>72</v>
      </c>
      <c r="E36" s="19"/>
      <c r="F36" s="20" t="s">
        <v>47</v>
      </c>
      <c r="G36" s="27">
        <v>16.4</v>
      </c>
      <c r="H36" s="25">
        <v>84.28</v>
      </c>
      <c r="I36" s="27">
        <v>63</v>
      </c>
      <c r="J36" s="27">
        <v>14.6</v>
      </c>
      <c r="K36" s="18"/>
      <c r="L36" s="29"/>
      <c r="M36" s="20"/>
      <c r="N36" s="23">
        <v>0.39</v>
      </c>
      <c r="O36" s="23">
        <v>1.51</v>
      </c>
      <c r="P36" s="18" t="s">
        <v>50</v>
      </c>
      <c r="Q36" s="29">
        <v>1</v>
      </c>
      <c r="R36" s="30">
        <v>2.6</v>
      </c>
      <c r="S36" s="31">
        <v>65.9</v>
      </c>
      <c r="T36" s="35">
        <v>3.2</v>
      </c>
      <c r="U36" s="30">
        <v>71.6</v>
      </c>
      <c r="V36" s="29">
        <v>1125</v>
      </c>
      <c r="W36" s="36" t="s">
        <v>63</v>
      </c>
    </row>
    <row r="37" spans="1:23" ht="14.25">
      <c r="A37" s="18">
        <v>32</v>
      </c>
      <c r="B37" s="19" t="s">
        <v>45</v>
      </c>
      <c r="C37" s="29">
        <v>1132</v>
      </c>
      <c r="D37" s="19" t="s">
        <v>74</v>
      </c>
      <c r="E37" s="19"/>
      <c r="F37" s="20" t="s">
        <v>47</v>
      </c>
      <c r="G37" s="27">
        <v>16.1</v>
      </c>
      <c r="H37" s="25">
        <v>72.841</v>
      </c>
      <c r="I37" s="27">
        <v>63.7</v>
      </c>
      <c r="J37" s="27">
        <v>14.5</v>
      </c>
      <c r="K37" s="18"/>
      <c r="L37" s="29"/>
      <c r="M37" s="20"/>
      <c r="N37" s="23">
        <v>0.36</v>
      </c>
      <c r="O37" s="23">
        <v>1.65</v>
      </c>
      <c r="P37" s="18" t="s">
        <v>50</v>
      </c>
      <c r="Q37" s="29">
        <v>0</v>
      </c>
      <c r="R37" s="30">
        <v>2</v>
      </c>
      <c r="S37" s="31">
        <v>65.7</v>
      </c>
      <c r="T37" s="35">
        <v>1.9</v>
      </c>
      <c r="U37" s="30">
        <v>67.4</v>
      </c>
      <c r="V37" s="29">
        <v>950</v>
      </c>
      <c r="W37" s="36" t="s">
        <v>75</v>
      </c>
    </row>
    <row r="38" spans="1:23" ht="14.25">
      <c r="A38" s="18">
        <v>33</v>
      </c>
      <c r="B38" s="19" t="s">
        <v>45</v>
      </c>
      <c r="C38" s="29">
        <v>1133</v>
      </c>
      <c r="D38" s="19" t="s">
        <v>76</v>
      </c>
      <c r="E38" s="19"/>
      <c r="F38" s="20" t="s">
        <v>47</v>
      </c>
      <c r="G38" s="27">
        <v>15.8</v>
      </c>
      <c r="H38" s="25">
        <v>84.688</v>
      </c>
      <c r="I38" s="27">
        <v>65.6</v>
      </c>
      <c r="J38" s="27">
        <v>14</v>
      </c>
      <c r="K38" s="18"/>
      <c r="L38" s="29"/>
      <c r="M38" s="20"/>
      <c r="N38" s="23">
        <v>0.38</v>
      </c>
      <c r="O38" s="23">
        <v>1.59</v>
      </c>
      <c r="P38" s="18" t="s">
        <v>50</v>
      </c>
      <c r="Q38" s="29">
        <v>3</v>
      </c>
      <c r="R38" s="30">
        <v>4</v>
      </c>
      <c r="S38" s="31">
        <v>67</v>
      </c>
      <c r="T38" s="35">
        <v>6.6</v>
      </c>
      <c r="U38" s="30">
        <v>75.7</v>
      </c>
      <c r="V38" s="29">
        <v>1160</v>
      </c>
      <c r="W38" s="36" t="s">
        <v>73</v>
      </c>
    </row>
    <row r="39" spans="1:23" ht="14.25">
      <c r="A39" s="18">
        <v>34</v>
      </c>
      <c r="B39" s="19" t="s">
        <v>45</v>
      </c>
      <c r="C39" s="29">
        <v>1134</v>
      </c>
      <c r="D39" s="19" t="s">
        <v>77</v>
      </c>
      <c r="E39" s="19"/>
      <c r="F39" s="20" t="s">
        <v>47</v>
      </c>
      <c r="G39" s="27">
        <v>16.4</v>
      </c>
      <c r="H39" s="25">
        <v>70.807</v>
      </c>
      <c r="I39" s="27">
        <v>64.6</v>
      </c>
      <c r="J39" s="27">
        <v>14.8</v>
      </c>
      <c r="K39" s="18"/>
      <c r="L39" s="29"/>
      <c r="M39" s="20"/>
      <c r="N39" s="23">
        <v>0.37</v>
      </c>
      <c r="O39" s="23">
        <v>1.63</v>
      </c>
      <c r="P39" s="18" t="s">
        <v>50</v>
      </c>
      <c r="Q39" s="29">
        <v>3</v>
      </c>
      <c r="R39" s="30">
        <v>1.8</v>
      </c>
      <c r="S39" s="31">
        <v>65.5</v>
      </c>
      <c r="T39" s="35">
        <v>1.8</v>
      </c>
      <c r="U39" s="30">
        <v>69.2</v>
      </c>
      <c r="V39" s="29">
        <v>990</v>
      </c>
      <c r="W39" s="36" t="s">
        <v>75</v>
      </c>
    </row>
    <row r="40" spans="1:23" ht="14.25">
      <c r="A40" s="18">
        <v>35</v>
      </c>
      <c r="B40" s="19" t="s">
        <v>45</v>
      </c>
      <c r="C40" s="29">
        <v>1135</v>
      </c>
      <c r="D40" s="19" t="s">
        <v>77</v>
      </c>
      <c r="E40" s="19"/>
      <c r="F40" s="20" t="s">
        <v>47</v>
      </c>
      <c r="G40" s="27">
        <v>15.6</v>
      </c>
      <c r="H40" s="25">
        <v>72.504</v>
      </c>
      <c r="I40" s="27">
        <v>66.9</v>
      </c>
      <c r="J40" s="27">
        <v>14.2</v>
      </c>
      <c r="K40" s="18"/>
      <c r="L40" s="29"/>
      <c r="M40" s="20"/>
      <c r="N40" s="23">
        <v>0.35</v>
      </c>
      <c r="O40" s="23">
        <v>1.61</v>
      </c>
      <c r="P40" s="18" t="s">
        <v>50</v>
      </c>
      <c r="Q40" s="29">
        <v>4</v>
      </c>
      <c r="R40" s="30">
        <v>4.3</v>
      </c>
      <c r="S40" s="31">
        <v>69.9</v>
      </c>
      <c r="T40" s="35">
        <v>10.2</v>
      </c>
      <c r="U40" s="30">
        <v>78.6</v>
      </c>
      <c r="V40" s="29">
        <v>1200</v>
      </c>
      <c r="W40" s="36" t="s">
        <v>63</v>
      </c>
    </row>
    <row r="41" spans="1:23" ht="14.25">
      <c r="A41" s="18">
        <v>36</v>
      </c>
      <c r="B41" s="19" t="s">
        <v>45</v>
      </c>
      <c r="C41" s="29">
        <v>1136</v>
      </c>
      <c r="D41" s="19" t="s">
        <v>78</v>
      </c>
      <c r="E41" s="19"/>
      <c r="F41" s="20" t="s">
        <v>47</v>
      </c>
      <c r="G41" s="27">
        <v>16.2</v>
      </c>
      <c r="H41" s="25">
        <v>73.328</v>
      </c>
      <c r="I41" s="27">
        <v>64.9</v>
      </c>
      <c r="J41" s="27">
        <v>14.4</v>
      </c>
      <c r="K41" s="18"/>
      <c r="L41" s="29"/>
      <c r="M41" s="20"/>
      <c r="N41" s="23">
        <v>0.37</v>
      </c>
      <c r="O41" s="23">
        <v>1.65</v>
      </c>
      <c r="P41" s="18" t="s">
        <v>50</v>
      </c>
      <c r="Q41" s="29">
        <v>4</v>
      </c>
      <c r="R41" s="30">
        <v>5.7</v>
      </c>
      <c r="S41" s="31">
        <v>68.7</v>
      </c>
      <c r="T41" s="35">
        <v>11.1</v>
      </c>
      <c r="U41" s="30">
        <v>78.4</v>
      </c>
      <c r="V41" s="29">
        <v>1290</v>
      </c>
      <c r="W41" s="36" t="s">
        <v>49</v>
      </c>
    </row>
    <row r="42" spans="1:23" ht="14.25">
      <c r="A42" s="18">
        <v>37</v>
      </c>
      <c r="B42" s="19" t="s">
        <v>45</v>
      </c>
      <c r="C42" s="29">
        <v>1137</v>
      </c>
      <c r="D42" s="19" t="s">
        <v>79</v>
      </c>
      <c r="E42" s="19"/>
      <c r="F42" s="20" t="s">
        <v>47</v>
      </c>
      <c r="G42" s="27">
        <v>15.5</v>
      </c>
      <c r="H42" s="25">
        <v>77.004</v>
      </c>
      <c r="I42" s="27">
        <v>66.1</v>
      </c>
      <c r="J42" s="27">
        <v>14.2</v>
      </c>
      <c r="K42" s="18"/>
      <c r="L42" s="29"/>
      <c r="M42" s="20"/>
      <c r="N42" s="23">
        <v>0.35</v>
      </c>
      <c r="O42" s="23">
        <v>1.62</v>
      </c>
      <c r="P42" s="18" t="s">
        <v>50</v>
      </c>
      <c r="Q42" s="29">
        <v>4</v>
      </c>
      <c r="R42" s="30">
        <v>6.7</v>
      </c>
      <c r="S42" s="31">
        <v>68.5</v>
      </c>
      <c r="T42" s="35">
        <v>22</v>
      </c>
      <c r="U42" s="30">
        <v>78.7</v>
      </c>
      <c r="V42" s="29">
        <v>1295</v>
      </c>
      <c r="W42" s="36" t="s">
        <v>80</v>
      </c>
    </row>
    <row r="43" spans="1:23" ht="14.25">
      <c r="A43" s="18">
        <v>38</v>
      </c>
      <c r="B43" s="19" t="s">
        <v>45</v>
      </c>
      <c r="C43" s="29">
        <v>1138</v>
      </c>
      <c r="D43" s="19" t="s">
        <v>79</v>
      </c>
      <c r="E43" s="19"/>
      <c r="F43" s="20" t="s">
        <v>47</v>
      </c>
      <c r="G43" s="27">
        <v>15.1</v>
      </c>
      <c r="H43" s="25">
        <v>76.238</v>
      </c>
      <c r="I43" s="27">
        <v>66.9</v>
      </c>
      <c r="J43" s="27">
        <v>13.5</v>
      </c>
      <c r="K43" s="18"/>
      <c r="L43" s="29"/>
      <c r="M43" s="20"/>
      <c r="N43" s="23">
        <v>0.37</v>
      </c>
      <c r="O43" s="23">
        <v>1.6</v>
      </c>
      <c r="P43" s="18" t="s">
        <v>50</v>
      </c>
      <c r="Q43" s="29">
        <v>4</v>
      </c>
      <c r="R43" s="30">
        <v>5.9</v>
      </c>
      <c r="S43" s="31">
        <v>67.2</v>
      </c>
      <c r="T43" s="35">
        <v>18.3</v>
      </c>
      <c r="U43" s="30">
        <v>76.9</v>
      </c>
      <c r="V43" s="29">
        <v>1315</v>
      </c>
      <c r="W43" s="36" t="s">
        <v>49</v>
      </c>
    </row>
    <row r="44" spans="1:23" ht="14.25">
      <c r="A44" s="18">
        <v>39</v>
      </c>
      <c r="B44" s="19" t="s">
        <v>45</v>
      </c>
      <c r="C44" s="29">
        <v>1139</v>
      </c>
      <c r="D44" s="19" t="s">
        <v>79</v>
      </c>
      <c r="E44" s="19"/>
      <c r="F44" s="20" t="s">
        <v>47</v>
      </c>
      <c r="G44" s="27">
        <v>15.5</v>
      </c>
      <c r="H44" s="25">
        <v>78.289</v>
      </c>
      <c r="I44" s="27">
        <v>66</v>
      </c>
      <c r="J44" s="27">
        <v>14</v>
      </c>
      <c r="K44" s="18"/>
      <c r="L44" s="29"/>
      <c r="M44" s="20"/>
      <c r="N44" s="23">
        <v>0.35</v>
      </c>
      <c r="O44" s="23">
        <v>1.66</v>
      </c>
      <c r="P44" s="18" t="s">
        <v>50</v>
      </c>
      <c r="Q44" s="29">
        <v>4</v>
      </c>
      <c r="R44" s="30">
        <v>8.1</v>
      </c>
      <c r="S44" s="31">
        <v>68.3</v>
      </c>
      <c r="T44" s="35">
        <v>26.7</v>
      </c>
      <c r="U44" s="30">
        <v>78.5</v>
      </c>
      <c r="V44" s="29">
        <v>1325</v>
      </c>
      <c r="W44" s="36" t="s">
        <v>66</v>
      </c>
    </row>
    <row r="45" spans="1:23" ht="14.25">
      <c r="A45" s="18">
        <v>40</v>
      </c>
      <c r="B45" s="19" t="s">
        <v>45</v>
      </c>
      <c r="C45" s="29">
        <v>1140</v>
      </c>
      <c r="D45" s="19" t="s">
        <v>79</v>
      </c>
      <c r="E45" s="19"/>
      <c r="F45" s="20" t="s">
        <v>47</v>
      </c>
      <c r="G45" s="27">
        <v>15.9</v>
      </c>
      <c r="H45" s="25">
        <v>79.457</v>
      </c>
      <c r="I45" s="27">
        <v>66.6</v>
      </c>
      <c r="J45" s="27">
        <v>14.3</v>
      </c>
      <c r="K45" s="18"/>
      <c r="L45" s="29"/>
      <c r="M45" s="20"/>
      <c r="N45" s="23">
        <v>0.36</v>
      </c>
      <c r="O45" s="23">
        <v>1.69</v>
      </c>
      <c r="P45" s="18" t="s">
        <v>48</v>
      </c>
      <c r="Q45" s="29">
        <v>5</v>
      </c>
      <c r="R45" s="30">
        <v>7.1</v>
      </c>
      <c r="S45" s="31">
        <v>68</v>
      </c>
      <c r="T45" s="35">
        <v>24.2</v>
      </c>
      <c r="U45" s="30">
        <v>77.7</v>
      </c>
      <c r="V45" s="29">
        <v>1300</v>
      </c>
      <c r="W45" s="36" t="s">
        <v>81</v>
      </c>
    </row>
    <row r="46" spans="1:23" ht="14.25">
      <c r="A46" s="18">
        <v>41</v>
      </c>
      <c r="B46" s="19" t="s">
        <v>45</v>
      </c>
      <c r="C46" s="29">
        <v>1141</v>
      </c>
      <c r="D46" s="19" t="s">
        <v>82</v>
      </c>
      <c r="E46" s="19"/>
      <c r="F46" s="20" t="s">
        <v>47</v>
      </c>
      <c r="G46" s="27">
        <v>15.8</v>
      </c>
      <c r="H46" s="25">
        <v>82.706</v>
      </c>
      <c r="I46" s="27">
        <v>64.2</v>
      </c>
      <c r="J46" s="27">
        <v>14</v>
      </c>
      <c r="K46" s="18"/>
      <c r="L46" s="29"/>
      <c r="M46" s="20"/>
      <c r="N46" s="23">
        <v>0.37</v>
      </c>
      <c r="O46" s="23">
        <v>1.64</v>
      </c>
      <c r="P46" s="18" t="s">
        <v>48</v>
      </c>
      <c r="Q46" s="29">
        <v>4</v>
      </c>
      <c r="R46" s="30">
        <v>3.9</v>
      </c>
      <c r="S46" s="31">
        <v>68</v>
      </c>
      <c r="T46" s="35">
        <v>6</v>
      </c>
      <c r="U46" s="30">
        <v>77.7</v>
      </c>
      <c r="V46" s="29">
        <v>1210</v>
      </c>
      <c r="W46" s="36"/>
    </row>
    <row r="47" spans="1:23" ht="14.25">
      <c r="A47" s="18">
        <v>42</v>
      </c>
      <c r="B47" s="19" t="s">
        <v>45</v>
      </c>
      <c r="C47" s="29">
        <v>1142</v>
      </c>
      <c r="D47" s="19" t="s">
        <v>83</v>
      </c>
      <c r="E47" s="19"/>
      <c r="F47" s="20" t="s">
        <v>47</v>
      </c>
      <c r="G47" s="27">
        <v>16.2</v>
      </c>
      <c r="H47" s="25">
        <v>69.342</v>
      </c>
      <c r="I47" s="27">
        <v>64.2</v>
      </c>
      <c r="J47" s="27">
        <v>14.6</v>
      </c>
      <c r="K47" s="18"/>
      <c r="L47" s="29"/>
      <c r="M47" s="20"/>
      <c r="N47" s="23">
        <v>0.35</v>
      </c>
      <c r="O47" s="23">
        <v>1.72</v>
      </c>
      <c r="P47" s="18" t="s">
        <v>50</v>
      </c>
      <c r="Q47" s="29">
        <v>1</v>
      </c>
      <c r="R47" s="30">
        <v>3.4</v>
      </c>
      <c r="S47" s="31">
        <v>66.4</v>
      </c>
      <c r="T47" s="35">
        <v>6.3</v>
      </c>
      <c r="U47" s="30">
        <v>76.1</v>
      </c>
      <c r="V47" s="29">
        <v>1295</v>
      </c>
      <c r="W47" s="36"/>
    </row>
    <row r="48" spans="1:23" ht="14.25">
      <c r="A48" s="18">
        <v>43</v>
      </c>
      <c r="B48" s="19" t="s">
        <v>45</v>
      </c>
      <c r="C48" s="29">
        <v>1143</v>
      </c>
      <c r="D48" s="19" t="s">
        <v>84</v>
      </c>
      <c r="E48" s="19"/>
      <c r="F48" s="20" t="s">
        <v>47</v>
      </c>
      <c r="G48" s="27">
        <v>16.5</v>
      </c>
      <c r="H48" s="25">
        <v>73.365</v>
      </c>
      <c r="I48" s="27">
        <v>61</v>
      </c>
      <c r="J48" s="27">
        <v>14.3</v>
      </c>
      <c r="K48" s="18"/>
      <c r="L48" s="29"/>
      <c r="M48" s="20"/>
      <c r="N48" s="23">
        <v>0.38</v>
      </c>
      <c r="O48" s="23">
        <v>1.68</v>
      </c>
      <c r="P48" s="18" t="s">
        <v>48</v>
      </c>
      <c r="Q48" s="29">
        <v>2</v>
      </c>
      <c r="R48" s="30">
        <v>2.8</v>
      </c>
      <c r="S48" s="31">
        <v>67.7</v>
      </c>
      <c r="T48" s="35">
        <v>4.7</v>
      </c>
      <c r="U48" s="30">
        <v>75.4</v>
      </c>
      <c r="V48" s="29">
        <v>1085</v>
      </c>
      <c r="W48" s="36" t="s">
        <v>56</v>
      </c>
    </row>
    <row r="49" spans="1:23" ht="14.25">
      <c r="A49" s="18">
        <v>44</v>
      </c>
      <c r="B49" s="19" t="s">
        <v>45</v>
      </c>
      <c r="C49" s="29">
        <v>1144</v>
      </c>
      <c r="D49" s="19" t="s">
        <v>84</v>
      </c>
      <c r="E49" s="19"/>
      <c r="F49" s="20" t="s">
        <v>47</v>
      </c>
      <c r="G49" s="27">
        <v>14.9</v>
      </c>
      <c r="H49" s="25">
        <v>64.449</v>
      </c>
      <c r="I49" s="27">
        <v>61.9</v>
      </c>
      <c r="J49" s="27">
        <v>13.6</v>
      </c>
      <c r="K49" s="18"/>
      <c r="L49" s="29"/>
      <c r="M49" s="20"/>
      <c r="N49" s="23">
        <v>0.34</v>
      </c>
      <c r="O49" s="23">
        <v>1.47</v>
      </c>
      <c r="P49" s="18" t="s">
        <v>50</v>
      </c>
      <c r="Q49" s="29">
        <v>3</v>
      </c>
      <c r="R49" s="30">
        <v>4</v>
      </c>
      <c r="S49" s="31">
        <v>68.7</v>
      </c>
      <c r="T49" s="35">
        <v>10.6</v>
      </c>
      <c r="U49" s="30">
        <v>77.4</v>
      </c>
      <c r="V49" s="29">
        <v>1130</v>
      </c>
      <c r="W49" s="36"/>
    </row>
    <row r="50" spans="1:23" ht="14.25">
      <c r="A50" s="18">
        <v>45</v>
      </c>
      <c r="B50" s="19" t="s">
        <v>45</v>
      </c>
      <c r="C50" s="29">
        <v>1145</v>
      </c>
      <c r="D50" s="19" t="s">
        <v>85</v>
      </c>
      <c r="E50" s="19"/>
      <c r="F50" s="20" t="s">
        <v>47</v>
      </c>
      <c r="G50" s="27">
        <v>15.9</v>
      </c>
      <c r="H50" s="25">
        <v>83.318</v>
      </c>
      <c r="I50" s="27">
        <v>66.8</v>
      </c>
      <c r="J50" s="27">
        <v>14.4</v>
      </c>
      <c r="K50" s="18"/>
      <c r="L50" s="29"/>
      <c r="M50" s="20"/>
      <c r="N50" s="23">
        <v>0.37</v>
      </c>
      <c r="O50" s="23">
        <v>1.59</v>
      </c>
      <c r="P50" s="18" t="s">
        <v>50</v>
      </c>
      <c r="Q50" s="29">
        <v>2</v>
      </c>
      <c r="R50" s="30">
        <v>3.5</v>
      </c>
      <c r="S50" s="31">
        <v>68.9</v>
      </c>
      <c r="T50" s="35">
        <v>7.8</v>
      </c>
      <c r="U50" s="30">
        <v>74.6</v>
      </c>
      <c r="V50" s="29">
        <v>1145</v>
      </c>
      <c r="W50" s="36"/>
    </row>
    <row r="51" spans="1:23" ht="14.25">
      <c r="A51" s="18">
        <v>46</v>
      </c>
      <c r="B51" s="19" t="s">
        <v>45</v>
      </c>
      <c r="C51" s="29">
        <v>1146</v>
      </c>
      <c r="D51" s="19" t="s">
        <v>86</v>
      </c>
      <c r="E51" s="19"/>
      <c r="F51" s="20" t="s">
        <v>47</v>
      </c>
      <c r="G51" s="27">
        <v>16.5</v>
      </c>
      <c r="H51" s="25">
        <v>78.265</v>
      </c>
      <c r="I51" s="27">
        <v>66</v>
      </c>
      <c r="J51" s="27">
        <v>14.7</v>
      </c>
      <c r="K51" s="18"/>
      <c r="L51" s="29"/>
      <c r="M51" s="20"/>
      <c r="N51" s="23">
        <v>0.38</v>
      </c>
      <c r="O51" s="23">
        <v>1.53</v>
      </c>
      <c r="P51" s="18" t="s">
        <v>50</v>
      </c>
      <c r="Q51" s="29">
        <v>3</v>
      </c>
      <c r="R51" s="30">
        <v>3.4</v>
      </c>
      <c r="S51" s="31">
        <v>65.3</v>
      </c>
      <c r="T51" s="35">
        <v>5.1</v>
      </c>
      <c r="U51" s="30">
        <v>73</v>
      </c>
      <c r="V51" s="29">
        <v>1185</v>
      </c>
      <c r="W51" s="36" t="s">
        <v>63</v>
      </c>
    </row>
    <row r="52" spans="1:23" ht="14.25">
      <c r="A52" s="18">
        <v>47</v>
      </c>
      <c r="B52" s="19" t="s">
        <v>45</v>
      </c>
      <c r="C52" s="29">
        <v>1147</v>
      </c>
      <c r="D52" s="19" t="s">
        <v>86</v>
      </c>
      <c r="E52" s="19"/>
      <c r="F52" s="20" t="s">
        <v>47</v>
      </c>
      <c r="G52" s="27">
        <v>15.7</v>
      </c>
      <c r="H52" s="25">
        <v>79.68</v>
      </c>
      <c r="I52" s="27">
        <v>66</v>
      </c>
      <c r="J52" s="27">
        <v>14.4</v>
      </c>
      <c r="K52" s="18"/>
      <c r="L52" s="29"/>
      <c r="M52" s="20"/>
      <c r="N52" s="23">
        <v>0.34</v>
      </c>
      <c r="O52" s="23">
        <v>1.47</v>
      </c>
      <c r="P52" s="18" t="s">
        <v>50</v>
      </c>
      <c r="Q52" s="29">
        <v>2</v>
      </c>
      <c r="R52" s="30">
        <v>2.9</v>
      </c>
      <c r="S52" s="31">
        <v>64.2</v>
      </c>
      <c r="T52" s="35">
        <v>4.8</v>
      </c>
      <c r="U52" s="30">
        <v>71.4</v>
      </c>
      <c r="V52" s="29">
        <v>1130</v>
      </c>
      <c r="W52" s="36" t="s">
        <v>63</v>
      </c>
    </row>
    <row r="53" spans="1:23" ht="14.25">
      <c r="A53" s="18">
        <v>48</v>
      </c>
      <c r="B53" s="19" t="s">
        <v>45</v>
      </c>
      <c r="C53" s="29">
        <v>1148</v>
      </c>
      <c r="D53" s="19" t="s">
        <v>86</v>
      </c>
      <c r="E53" s="19"/>
      <c r="F53" s="20" t="s">
        <v>47</v>
      </c>
      <c r="G53" s="27">
        <v>15.8</v>
      </c>
      <c r="H53" s="25">
        <v>77.243</v>
      </c>
      <c r="I53" s="27">
        <v>61.8</v>
      </c>
      <c r="J53" s="27">
        <v>14</v>
      </c>
      <c r="K53" s="18"/>
      <c r="L53" s="29"/>
      <c r="M53" s="20"/>
      <c r="N53" s="23">
        <v>0.36</v>
      </c>
      <c r="O53" s="23">
        <v>1.52</v>
      </c>
      <c r="P53" s="18" t="s">
        <v>50</v>
      </c>
      <c r="Q53" s="29">
        <v>0</v>
      </c>
      <c r="R53" s="30">
        <v>1.9</v>
      </c>
      <c r="S53" s="31">
        <v>63.4</v>
      </c>
      <c r="T53" s="35">
        <v>1.8</v>
      </c>
      <c r="U53" s="30">
        <v>64.6</v>
      </c>
      <c r="V53" s="29">
        <v>955</v>
      </c>
      <c r="W53" s="36" t="s">
        <v>75</v>
      </c>
    </row>
    <row r="54" spans="1:23" ht="14.25">
      <c r="A54" s="18">
        <v>49</v>
      </c>
      <c r="B54" s="19" t="s">
        <v>45</v>
      </c>
      <c r="C54" s="29">
        <v>1149</v>
      </c>
      <c r="D54" s="19" t="s">
        <v>87</v>
      </c>
      <c r="E54" s="19"/>
      <c r="F54" s="20" t="s">
        <v>47</v>
      </c>
      <c r="G54" s="27">
        <v>15.1</v>
      </c>
      <c r="H54" s="25">
        <v>80.408</v>
      </c>
      <c r="I54" s="27">
        <v>67.5</v>
      </c>
      <c r="J54" s="27">
        <v>13.5</v>
      </c>
      <c r="K54" s="18"/>
      <c r="L54" s="29"/>
      <c r="M54" s="20"/>
      <c r="N54" s="23">
        <v>0.37</v>
      </c>
      <c r="O54" s="23">
        <v>1.62</v>
      </c>
      <c r="P54" s="18" t="s">
        <v>50</v>
      </c>
      <c r="Q54" s="29">
        <v>2</v>
      </c>
      <c r="R54" s="30">
        <v>4.2</v>
      </c>
      <c r="S54" s="31">
        <v>66.8</v>
      </c>
      <c r="T54" s="35">
        <v>6.2</v>
      </c>
      <c r="U54" s="30">
        <v>73.5</v>
      </c>
      <c r="V54" s="29">
        <v>1185</v>
      </c>
      <c r="W54" s="36" t="s">
        <v>49</v>
      </c>
    </row>
    <row r="55" spans="1:23" s="56" customFormat="1" ht="14.25">
      <c r="A55" s="42">
        <v>50</v>
      </c>
      <c r="B55" s="43" t="s">
        <v>88</v>
      </c>
      <c r="C55" s="51" t="s">
        <v>89</v>
      </c>
      <c r="D55" s="43"/>
      <c r="E55" s="43"/>
      <c r="F55" s="44" t="s">
        <v>90</v>
      </c>
      <c r="G55" s="47">
        <v>15.5</v>
      </c>
      <c r="H55" s="46">
        <v>86.116</v>
      </c>
      <c r="I55" s="47">
        <v>65.4</v>
      </c>
      <c r="J55" s="47">
        <v>14.1</v>
      </c>
      <c r="K55" s="48">
        <v>89.74</v>
      </c>
      <c r="L55" s="49">
        <v>0.63</v>
      </c>
      <c r="M55" s="50">
        <v>9.13</v>
      </c>
      <c r="N55" s="45">
        <v>0.36</v>
      </c>
      <c r="O55" s="45">
        <v>1.73</v>
      </c>
      <c r="P55" s="42" t="s">
        <v>50</v>
      </c>
      <c r="Q55" s="51">
        <v>5</v>
      </c>
      <c r="R55" s="52">
        <v>4</v>
      </c>
      <c r="S55" s="53">
        <v>66.5</v>
      </c>
      <c r="T55" s="54">
        <v>7.4</v>
      </c>
      <c r="U55" s="52">
        <v>76.7</v>
      </c>
      <c r="V55" s="51">
        <v>1200</v>
      </c>
      <c r="W55" s="55" t="s">
        <v>80</v>
      </c>
    </row>
    <row r="56" spans="1:23" s="56" customFormat="1" ht="14.25">
      <c r="A56" s="42">
        <v>51</v>
      </c>
      <c r="B56" s="43" t="s">
        <v>91</v>
      </c>
      <c r="C56" s="51" t="s">
        <v>92</v>
      </c>
      <c r="D56" s="43"/>
      <c r="E56" s="43"/>
      <c r="F56" s="44" t="s">
        <v>90</v>
      </c>
      <c r="G56" s="47">
        <v>15.6</v>
      </c>
      <c r="H56" s="46">
        <v>76.373</v>
      </c>
      <c r="I56" s="47">
        <v>67.3</v>
      </c>
      <c r="J56" s="47">
        <v>14.4</v>
      </c>
      <c r="K56" s="48">
        <v>90.26</v>
      </c>
      <c r="L56" s="49">
        <v>0.55</v>
      </c>
      <c r="M56" s="50">
        <v>8.71</v>
      </c>
      <c r="N56" s="45">
        <v>0.34</v>
      </c>
      <c r="O56" s="45">
        <v>1.62</v>
      </c>
      <c r="P56" s="42" t="s">
        <v>48</v>
      </c>
      <c r="Q56" s="51">
        <v>3</v>
      </c>
      <c r="R56" s="52">
        <v>4.7</v>
      </c>
      <c r="S56" s="53">
        <v>68.9</v>
      </c>
      <c r="T56" s="54">
        <v>10.9</v>
      </c>
      <c r="U56" s="52">
        <v>78.6</v>
      </c>
      <c r="V56" s="51">
        <v>1135</v>
      </c>
      <c r="W56" s="55" t="s">
        <v>93</v>
      </c>
    </row>
    <row r="57" spans="1:23" s="56" customFormat="1" ht="14.25">
      <c r="A57" s="42">
        <v>52</v>
      </c>
      <c r="B57" s="43" t="s">
        <v>94</v>
      </c>
      <c r="C57" s="51" t="s">
        <v>92</v>
      </c>
      <c r="D57" s="43"/>
      <c r="E57" s="43"/>
      <c r="F57" s="44" t="s">
        <v>90</v>
      </c>
      <c r="G57" s="47">
        <v>15.7</v>
      </c>
      <c r="H57" s="46">
        <v>80.659</v>
      </c>
      <c r="I57" s="47">
        <v>65.5</v>
      </c>
      <c r="J57" s="47">
        <v>14.1</v>
      </c>
      <c r="K57" s="48">
        <v>90.07</v>
      </c>
      <c r="L57" s="49">
        <v>0.71</v>
      </c>
      <c r="M57" s="50">
        <v>9.48</v>
      </c>
      <c r="N57" s="45">
        <v>0.36</v>
      </c>
      <c r="O57" s="45">
        <v>1.67</v>
      </c>
      <c r="P57" s="42" t="s">
        <v>48</v>
      </c>
      <c r="Q57" s="51">
        <v>4</v>
      </c>
      <c r="R57" s="52">
        <v>4.9</v>
      </c>
      <c r="S57" s="53">
        <v>67.1</v>
      </c>
      <c r="T57" s="54">
        <v>9.5</v>
      </c>
      <c r="U57" s="52">
        <v>76.8</v>
      </c>
      <c r="V57" s="51">
        <v>1200</v>
      </c>
      <c r="W57" s="55" t="s">
        <v>66</v>
      </c>
    </row>
    <row r="58" spans="1:23" ht="14.25">
      <c r="A58" s="18">
        <v>53</v>
      </c>
      <c r="B58" s="19" t="s">
        <v>45</v>
      </c>
      <c r="C58" s="29">
        <v>1153</v>
      </c>
      <c r="D58" s="19" t="s">
        <v>95</v>
      </c>
      <c r="E58" s="19"/>
      <c r="F58" s="20" t="s">
        <v>47</v>
      </c>
      <c r="G58" s="27">
        <v>16</v>
      </c>
      <c r="H58" s="25">
        <v>67.727</v>
      </c>
      <c r="I58" s="27">
        <v>62.2</v>
      </c>
      <c r="J58" s="27">
        <v>14</v>
      </c>
      <c r="K58" s="39"/>
      <c r="L58" s="40"/>
      <c r="M58" s="41"/>
      <c r="N58" s="23">
        <v>0.35</v>
      </c>
      <c r="O58" s="23">
        <v>1.76</v>
      </c>
      <c r="P58" s="18" t="s">
        <v>50</v>
      </c>
      <c r="Q58" s="29">
        <v>3</v>
      </c>
      <c r="R58" s="30">
        <v>3.5</v>
      </c>
      <c r="S58" s="31">
        <v>68</v>
      </c>
      <c r="T58" s="35">
        <v>6.6</v>
      </c>
      <c r="U58" s="30">
        <v>76.7</v>
      </c>
      <c r="V58" s="29">
        <v>1155</v>
      </c>
      <c r="W58" s="36" t="s">
        <v>73</v>
      </c>
    </row>
    <row r="59" spans="1:23" ht="14.25">
      <c r="A59" s="18">
        <v>54</v>
      </c>
      <c r="B59" s="19" t="s">
        <v>45</v>
      </c>
      <c r="C59" s="29">
        <v>1154</v>
      </c>
      <c r="D59" s="19" t="s">
        <v>96</v>
      </c>
      <c r="E59" s="19"/>
      <c r="F59" s="20" t="s">
        <v>47</v>
      </c>
      <c r="G59" s="27">
        <v>15.9</v>
      </c>
      <c r="H59" s="25">
        <v>72.109</v>
      </c>
      <c r="I59" s="27">
        <v>65.1</v>
      </c>
      <c r="J59" s="27">
        <v>14</v>
      </c>
      <c r="K59" s="39"/>
      <c r="L59" s="40"/>
      <c r="M59" s="41"/>
      <c r="N59" s="23">
        <v>0.37</v>
      </c>
      <c r="O59" s="23">
        <v>1.72</v>
      </c>
      <c r="P59" s="18" t="s">
        <v>50</v>
      </c>
      <c r="Q59" s="29">
        <v>4</v>
      </c>
      <c r="R59" s="30">
        <v>4.9</v>
      </c>
      <c r="S59" s="31">
        <v>67.7</v>
      </c>
      <c r="T59" s="35">
        <v>10.8</v>
      </c>
      <c r="U59" s="30">
        <v>77.9</v>
      </c>
      <c r="V59" s="29">
        <v>1155</v>
      </c>
      <c r="W59" s="36" t="s">
        <v>97</v>
      </c>
    </row>
    <row r="60" spans="1:23" ht="14.25">
      <c r="A60" s="18">
        <v>55</v>
      </c>
      <c r="B60" s="19" t="s">
        <v>45</v>
      </c>
      <c r="C60" s="29">
        <v>1155</v>
      </c>
      <c r="D60" s="19" t="s">
        <v>98</v>
      </c>
      <c r="E60" s="19"/>
      <c r="F60" s="20" t="s">
        <v>47</v>
      </c>
      <c r="G60" s="27">
        <v>15.6</v>
      </c>
      <c r="H60" s="25">
        <v>77.884</v>
      </c>
      <c r="I60" s="27">
        <v>66.3</v>
      </c>
      <c r="J60" s="27">
        <v>14</v>
      </c>
      <c r="K60" s="39"/>
      <c r="L60" s="40"/>
      <c r="M60" s="41"/>
      <c r="N60" s="23">
        <v>0.36</v>
      </c>
      <c r="O60" s="23">
        <v>1.56</v>
      </c>
      <c r="P60" s="18" t="s">
        <v>50</v>
      </c>
      <c r="Q60" s="29">
        <v>3</v>
      </c>
      <c r="R60" s="30">
        <v>4.4</v>
      </c>
      <c r="S60" s="31">
        <v>65.9</v>
      </c>
      <c r="T60" s="35">
        <v>10.6</v>
      </c>
      <c r="U60" s="30">
        <v>74.6</v>
      </c>
      <c r="V60" s="29">
        <v>1130</v>
      </c>
      <c r="W60" s="36" t="s">
        <v>58</v>
      </c>
    </row>
    <row r="61" spans="1:23" ht="14.25">
      <c r="A61" s="18">
        <v>56</v>
      </c>
      <c r="B61" s="19" t="s">
        <v>45</v>
      </c>
      <c r="C61" s="29">
        <v>1156</v>
      </c>
      <c r="D61" s="19" t="s">
        <v>98</v>
      </c>
      <c r="E61" s="19"/>
      <c r="F61" s="20" t="s">
        <v>47</v>
      </c>
      <c r="G61" s="27">
        <v>16.5</v>
      </c>
      <c r="H61" s="25">
        <v>89.979</v>
      </c>
      <c r="I61" s="27">
        <v>63.4</v>
      </c>
      <c r="J61" s="27">
        <v>14.6</v>
      </c>
      <c r="K61" s="39"/>
      <c r="L61" s="40"/>
      <c r="M61" s="41"/>
      <c r="N61" s="23">
        <v>0.38</v>
      </c>
      <c r="O61" s="23">
        <v>1.43</v>
      </c>
      <c r="P61" s="18" t="s">
        <v>50</v>
      </c>
      <c r="Q61" s="29">
        <v>3</v>
      </c>
      <c r="R61" s="30">
        <v>3.3</v>
      </c>
      <c r="S61" s="31">
        <v>68.4</v>
      </c>
      <c r="T61" s="35">
        <v>4.8</v>
      </c>
      <c r="U61" s="30">
        <v>76.6</v>
      </c>
      <c r="V61" s="29">
        <v>1155</v>
      </c>
      <c r="W61" s="36" t="s">
        <v>58</v>
      </c>
    </row>
    <row r="62" spans="1:23" ht="14.25">
      <c r="A62" s="18">
        <v>57</v>
      </c>
      <c r="B62" s="19" t="s">
        <v>45</v>
      </c>
      <c r="C62" s="29">
        <v>1157</v>
      </c>
      <c r="D62" s="19" t="s">
        <v>98</v>
      </c>
      <c r="E62" s="19"/>
      <c r="F62" s="20" t="s">
        <v>47</v>
      </c>
      <c r="G62" s="27">
        <v>15.9</v>
      </c>
      <c r="H62" s="25">
        <v>84.444</v>
      </c>
      <c r="I62" s="27">
        <v>65.5</v>
      </c>
      <c r="J62" s="27">
        <v>14.6</v>
      </c>
      <c r="K62" s="39"/>
      <c r="L62" s="40"/>
      <c r="M62" s="41"/>
      <c r="N62" s="23">
        <v>0.39</v>
      </c>
      <c r="O62" s="23">
        <v>1.46</v>
      </c>
      <c r="P62" s="18" t="s">
        <v>50</v>
      </c>
      <c r="Q62" s="29">
        <v>2</v>
      </c>
      <c r="R62" s="30">
        <v>2.9</v>
      </c>
      <c r="S62" s="31">
        <v>66.9</v>
      </c>
      <c r="T62" s="35">
        <v>4.5</v>
      </c>
      <c r="U62" s="30">
        <v>75.6</v>
      </c>
      <c r="V62" s="29">
        <v>1140</v>
      </c>
      <c r="W62" s="36" t="s">
        <v>63</v>
      </c>
    </row>
    <row r="63" spans="1:23" ht="14.25">
      <c r="A63" s="18">
        <v>58</v>
      </c>
      <c r="B63" s="19" t="s">
        <v>45</v>
      </c>
      <c r="C63" s="29">
        <v>1158</v>
      </c>
      <c r="D63" s="19" t="s">
        <v>99</v>
      </c>
      <c r="E63" s="19"/>
      <c r="F63" s="20" t="s">
        <v>47</v>
      </c>
      <c r="G63" s="27">
        <v>16.8</v>
      </c>
      <c r="H63" s="25">
        <v>90.919</v>
      </c>
      <c r="I63" s="27">
        <v>62.9</v>
      </c>
      <c r="J63" s="27">
        <v>14.9</v>
      </c>
      <c r="K63" s="39"/>
      <c r="L63" s="40"/>
      <c r="M63" s="41"/>
      <c r="N63" s="23">
        <v>0.42</v>
      </c>
      <c r="O63" s="23">
        <v>1.75</v>
      </c>
      <c r="P63" s="18" t="s">
        <v>48</v>
      </c>
      <c r="Q63" s="29">
        <v>5</v>
      </c>
      <c r="R63" s="30">
        <v>3.5</v>
      </c>
      <c r="S63" s="31">
        <v>69</v>
      </c>
      <c r="T63" s="35">
        <v>4.8</v>
      </c>
      <c r="U63" s="30">
        <v>77.7</v>
      </c>
      <c r="V63" s="29">
        <v>1225</v>
      </c>
      <c r="W63" s="36" t="s">
        <v>58</v>
      </c>
    </row>
    <row r="64" spans="1:23" ht="14.25">
      <c r="A64" s="18">
        <v>59</v>
      </c>
      <c r="B64" s="19" t="s">
        <v>45</v>
      </c>
      <c r="C64" s="29">
        <v>1159</v>
      </c>
      <c r="D64" s="19" t="s">
        <v>99</v>
      </c>
      <c r="E64" s="19"/>
      <c r="F64" s="20" t="s">
        <v>47</v>
      </c>
      <c r="G64" s="27">
        <v>17.2</v>
      </c>
      <c r="H64" s="25">
        <v>76.63</v>
      </c>
      <c r="I64" s="27">
        <v>59.3</v>
      </c>
      <c r="J64" s="27">
        <v>15.1</v>
      </c>
      <c r="K64" s="39"/>
      <c r="L64" s="40"/>
      <c r="M64" s="41"/>
      <c r="N64" s="23">
        <v>0.42</v>
      </c>
      <c r="O64" s="23">
        <v>1.77</v>
      </c>
      <c r="P64" s="18" t="s">
        <v>50</v>
      </c>
      <c r="Q64" s="29">
        <v>5</v>
      </c>
      <c r="R64" s="30">
        <v>5.9</v>
      </c>
      <c r="S64" s="31">
        <v>71.9</v>
      </c>
      <c r="T64" s="35">
        <v>11.8</v>
      </c>
      <c r="U64" s="30">
        <v>79.6</v>
      </c>
      <c r="V64" s="29">
        <v>1310</v>
      </c>
      <c r="W64" s="36" t="s">
        <v>93</v>
      </c>
    </row>
    <row r="65" spans="1:23" s="56" customFormat="1" ht="14.25">
      <c r="A65" s="42">
        <v>60</v>
      </c>
      <c r="B65" s="43" t="s">
        <v>45</v>
      </c>
      <c r="C65" s="51">
        <v>1160</v>
      </c>
      <c r="D65" s="43" t="s">
        <v>100</v>
      </c>
      <c r="E65" s="43"/>
      <c r="F65" s="44" t="s">
        <v>47</v>
      </c>
      <c r="G65" s="47">
        <v>16.2</v>
      </c>
      <c r="H65" s="46">
        <v>81.296</v>
      </c>
      <c r="I65" s="47">
        <v>65.2</v>
      </c>
      <c r="J65" s="47">
        <v>14.6</v>
      </c>
      <c r="K65" s="48"/>
      <c r="L65" s="49"/>
      <c r="M65" s="50"/>
      <c r="N65" s="45">
        <v>0.37</v>
      </c>
      <c r="O65" s="45">
        <v>1.52</v>
      </c>
      <c r="P65" s="42" t="s">
        <v>50</v>
      </c>
      <c r="Q65" s="51">
        <v>1</v>
      </c>
      <c r="R65" s="52">
        <v>1.9</v>
      </c>
      <c r="S65" s="53">
        <v>66.7</v>
      </c>
      <c r="T65" s="54">
        <v>2</v>
      </c>
      <c r="U65" s="52">
        <v>70.4</v>
      </c>
      <c r="V65" s="51">
        <v>1050</v>
      </c>
      <c r="W65" s="55" t="s">
        <v>101</v>
      </c>
    </row>
    <row r="66" spans="1:23" s="56" customFormat="1" ht="14.25">
      <c r="A66" s="42">
        <v>61</v>
      </c>
      <c r="B66" s="43" t="s">
        <v>102</v>
      </c>
      <c r="C66" s="51" t="s">
        <v>103</v>
      </c>
      <c r="D66" s="43"/>
      <c r="E66" s="43"/>
      <c r="F66" s="44" t="s">
        <v>90</v>
      </c>
      <c r="G66" s="47">
        <v>16.1</v>
      </c>
      <c r="H66" s="46">
        <v>78.714</v>
      </c>
      <c r="I66" s="47">
        <v>66.5</v>
      </c>
      <c r="J66" s="47">
        <v>14.2</v>
      </c>
      <c r="K66" s="48">
        <v>89.77</v>
      </c>
      <c r="L66" s="49">
        <v>0.86</v>
      </c>
      <c r="M66" s="50">
        <v>9.85</v>
      </c>
      <c r="N66" s="45">
        <v>0.39</v>
      </c>
      <c r="O66" s="45">
        <v>1.66</v>
      </c>
      <c r="P66" s="42" t="s">
        <v>48</v>
      </c>
      <c r="Q66" s="51">
        <v>6</v>
      </c>
      <c r="R66" s="52">
        <v>6.5</v>
      </c>
      <c r="S66" s="53">
        <v>71.3</v>
      </c>
      <c r="T66" s="54">
        <v>17</v>
      </c>
      <c r="U66" s="52">
        <v>82.5</v>
      </c>
      <c r="V66" s="51">
        <v>1225</v>
      </c>
      <c r="W66" s="55" t="s">
        <v>104</v>
      </c>
    </row>
    <row r="67" spans="1:23" ht="14.25">
      <c r="A67" s="18">
        <v>62</v>
      </c>
      <c r="B67" s="19" t="s">
        <v>45</v>
      </c>
      <c r="C67" s="29">
        <v>1162</v>
      </c>
      <c r="D67" s="19" t="s">
        <v>105</v>
      </c>
      <c r="E67" s="19"/>
      <c r="F67" s="20" t="s">
        <v>47</v>
      </c>
      <c r="G67" s="27">
        <v>15.8</v>
      </c>
      <c r="H67" s="25">
        <v>77.21</v>
      </c>
      <c r="I67" s="27">
        <v>63.6</v>
      </c>
      <c r="J67" s="27">
        <v>14</v>
      </c>
      <c r="K67" s="39"/>
      <c r="L67" s="40"/>
      <c r="M67" s="41"/>
      <c r="N67" s="23">
        <v>0.37</v>
      </c>
      <c r="O67" s="23">
        <v>1.67</v>
      </c>
      <c r="P67" s="18" t="s">
        <v>50</v>
      </c>
      <c r="Q67" s="29">
        <v>4</v>
      </c>
      <c r="R67" s="30">
        <v>4.6</v>
      </c>
      <c r="S67" s="31">
        <v>67.3</v>
      </c>
      <c r="T67" s="35">
        <v>9.3</v>
      </c>
      <c r="U67" s="30">
        <v>77.5</v>
      </c>
      <c r="V67" s="29">
        <v>1130</v>
      </c>
      <c r="W67" s="36" t="s">
        <v>53</v>
      </c>
    </row>
    <row r="68" spans="1:23" ht="14.25">
      <c r="A68" s="18">
        <v>63</v>
      </c>
      <c r="B68" s="19" t="s">
        <v>45</v>
      </c>
      <c r="C68" s="29">
        <v>1163</v>
      </c>
      <c r="D68" s="19" t="s">
        <v>105</v>
      </c>
      <c r="E68" s="19"/>
      <c r="F68" s="20" t="s">
        <v>47</v>
      </c>
      <c r="G68" s="27">
        <v>16</v>
      </c>
      <c r="H68" s="25">
        <v>76.804</v>
      </c>
      <c r="I68" s="27">
        <v>64.4</v>
      </c>
      <c r="J68" s="27">
        <v>14.1</v>
      </c>
      <c r="K68" s="39"/>
      <c r="L68" s="40"/>
      <c r="M68" s="41"/>
      <c r="N68" s="23">
        <v>0.36</v>
      </c>
      <c r="O68" s="23">
        <v>1.62</v>
      </c>
      <c r="P68" s="18" t="s">
        <v>48</v>
      </c>
      <c r="Q68" s="29">
        <v>5</v>
      </c>
      <c r="R68" s="30">
        <v>4.2</v>
      </c>
      <c r="S68" s="31">
        <v>67</v>
      </c>
      <c r="T68" s="35">
        <v>8.2</v>
      </c>
      <c r="U68" s="30">
        <v>75.7</v>
      </c>
      <c r="V68" s="29">
        <v>1225</v>
      </c>
      <c r="W68" s="36" t="s">
        <v>49</v>
      </c>
    </row>
    <row r="69" spans="1:23" ht="14.25">
      <c r="A69" s="18">
        <v>64</v>
      </c>
      <c r="B69" s="19" t="s">
        <v>45</v>
      </c>
      <c r="C69" s="29">
        <v>1164</v>
      </c>
      <c r="D69" s="19" t="s">
        <v>106</v>
      </c>
      <c r="E69" s="19"/>
      <c r="F69" s="20" t="s">
        <v>47</v>
      </c>
      <c r="G69" s="27">
        <v>15.5</v>
      </c>
      <c r="H69" s="25">
        <v>91.56</v>
      </c>
      <c r="I69" s="27">
        <v>65.5</v>
      </c>
      <c r="J69" s="27">
        <v>13.5</v>
      </c>
      <c r="K69" s="39"/>
      <c r="L69" s="40"/>
      <c r="M69" s="41"/>
      <c r="N69" s="23">
        <v>0.39</v>
      </c>
      <c r="O69" s="23">
        <v>1.41</v>
      </c>
      <c r="P69" s="18" t="s">
        <v>50</v>
      </c>
      <c r="Q69" s="29">
        <v>4</v>
      </c>
      <c r="R69" s="30">
        <v>3.9</v>
      </c>
      <c r="S69" s="31">
        <v>65.5</v>
      </c>
      <c r="T69" s="35">
        <v>3.7</v>
      </c>
      <c r="U69" s="30">
        <v>69.7</v>
      </c>
      <c r="V69" s="29">
        <v>1080</v>
      </c>
      <c r="W69" s="36" t="s">
        <v>58</v>
      </c>
    </row>
    <row r="70" spans="1:23" ht="14.25">
      <c r="A70" s="18">
        <v>65</v>
      </c>
      <c r="B70" s="19" t="s">
        <v>45</v>
      </c>
      <c r="C70" s="29">
        <v>1165</v>
      </c>
      <c r="D70" s="19" t="s">
        <v>107</v>
      </c>
      <c r="E70" s="19" t="s">
        <v>108</v>
      </c>
      <c r="F70" s="20" t="s">
        <v>47</v>
      </c>
      <c r="G70" s="27">
        <v>15.5</v>
      </c>
      <c r="H70" s="25">
        <v>87.845</v>
      </c>
      <c r="I70" s="27">
        <v>67</v>
      </c>
      <c r="J70" s="27">
        <v>13.7</v>
      </c>
      <c r="K70" s="39"/>
      <c r="L70" s="40"/>
      <c r="M70" s="41"/>
      <c r="N70" s="23">
        <v>0.39</v>
      </c>
      <c r="O70" s="23">
        <v>1.73</v>
      </c>
      <c r="P70" s="18" t="s">
        <v>50</v>
      </c>
      <c r="Q70" s="29">
        <v>4</v>
      </c>
      <c r="R70" s="30">
        <v>3.5</v>
      </c>
      <c r="S70" s="31">
        <v>66</v>
      </c>
      <c r="T70" s="35">
        <v>4.8</v>
      </c>
      <c r="U70" s="30">
        <v>75.2</v>
      </c>
      <c r="V70" s="29">
        <v>1160</v>
      </c>
      <c r="W70" s="36" t="s">
        <v>109</v>
      </c>
    </row>
    <row r="71" spans="1:23" ht="14.25">
      <c r="A71" s="18">
        <v>66</v>
      </c>
      <c r="B71" s="19" t="s">
        <v>45</v>
      </c>
      <c r="C71" s="29">
        <v>1166</v>
      </c>
      <c r="D71" s="19" t="s">
        <v>107</v>
      </c>
      <c r="E71" s="19" t="s">
        <v>110</v>
      </c>
      <c r="F71" s="20" t="s">
        <v>47</v>
      </c>
      <c r="G71" s="27">
        <v>14.9</v>
      </c>
      <c r="H71" s="25">
        <v>73.463</v>
      </c>
      <c r="I71" s="27">
        <v>66.4</v>
      </c>
      <c r="J71" s="27">
        <v>13</v>
      </c>
      <c r="K71" s="39"/>
      <c r="L71" s="40"/>
      <c r="M71" s="41"/>
      <c r="N71" s="23">
        <v>0.37</v>
      </c>
      <c r="O71" s="23">
        <v>1.62</v>
      </c>
      <c r="P71" s="18" t="s">
        <v>50</v>
      </c>
      <c r="Q71" s="29">
        <v>2</v>
      </c>
      <c r="R71" s="30">
        <v>3.1</v>
      </c>
      <c r="S71" s="31">
        <v>67.1</v>
      </c>
      <c r="T71" s="35">
        <v>4.9</v>
      </c>
      <c r="U71" s="30">
        <v>75.8</v>
      </c>
      <c r="V71" s="29">
        <v>1125</v>
      </c>
      <c r="W71" s="36" t="s">
        <v>58</v>
      </c>
    </row>
    <row r="72" spans="1:23" ht="14.25">
      <c r="A72" s="18">
        <v>67</v>
      </c>
      <c r="B72" s="19" t="s">
        <v>45</v>
      </c>
      <c r="C72" s="29">
        <v>1167</v>
      </c>
      <c r="D72" s="19" t="s">
        <v>111</v>
      </c>
      <c r="E72" s="19" t="s">
        <v>112</v>
      </c>
      <c r="F72" s="20" t="s">
        <v>47</v>
      </c>
      <c r="G72" s="27">
        <v>15.5</v>
      </c>
      <c r="H72" s="25">
        <v>84.316</v>
      </c>
      <c r="I72" s="27">
        <v>64.9</v>
      </c>
      <c r="J72" s="27">
        <v>13.6</v>
      </c>
      <c r="K72" s="39"/>
      <c r="L72" s="40"/>
      <c r="M72" s="41"/>
      <c r="N72" s="23">
        <v>0.39</v>
      </c>
      <c r="O72" s="23">
        <v>1.66</v>
      </c>
      <c r="P72" s="18" t="s">
        <v>50</v>
      </c>
      <c r="Q72" s="29">
        <v>4</v>
      </c>
      <c r="R72" s="30">
        <v>3.9</v>
      </c>
      <c r="S72" s="31">
        <v>65.8</v>
      </c>
      <c r="T72" s="35">
        <v>6.2</v>
      </c>
      <c r="U72" s="30">
        <v>75.5</v>
      </c>
      <c r="V72" s="29">
        <v>1210</v>
      </c>
      <c r="W72" s="36" t="s">
        <v>53</v>
      </c>
    </row>
    <row r="73" spans="1:23" ht="14.25">
      <c r="A73" s="18">
        <v>68</v>
      </c>
      <c r="B73" s="19" t="s">
        <v>45</v>
      </c>
      <c r="C73" s="29">
        <v>1168</v>
      </c>
      <c r="D73" s="19" t="s">
        <v>111</v>
      </c>
      <c r="E73" s="19" t="s">
        <v>112</v>
      </c>
      <c r="F73" s="20" t="s">
        <v>47</v>
      </c>
      <c r="G73" s="27">
        <v>15.5</v>
      </c>
      <c r="H73" s="25">
        <v>88.423</v>
      </c>
      <c r="I73" s="27">
        <v>65.1</v>
      </c>
      <c r="J73" s="27">
        <v>13.8</v>
      </c>
      <c r="K73" s="39"/>
      <c r="L73" s="40"/>
      <c r="M73" s="41"/>
      <c r="N73" s="23">
        <v>0.4</v>
      </c>
      <c r="O73" s="23">
        <v>1.5</v>
      </c>
      <c r="P73" s="18" t="s">
        <v>50</v>
      </c>
      <c r="Q73" s="29">
        <v>4</v>
      </c>
      <c r="R73" s="30">
        <v>4</v>
      </c>
      <c r="S73" s="31">
        <v>65.9</v>
      </c>
      <c r="T73" s="35">
        <v>6.1</v>
      </c>
      <c r="U73" s="30">
        <v>74.6</v>
      </c>
      <c r="V73" s="29">
        <v>1210</v>
      </c>
      <c r="W73" s="36" t="s">
        <v>49</v>
      </c>
    </row>
    <row r="74" spans="1:23" ht="14.25">
      <c r="A74" s="18">
        <v>69</v>
      </c>
      <c r="B74" s="19" t="s">
        <v>45</v>
      </c>
      <c r="C74" s="29">
        <v>1169</v>
      </c>
      <c r="D74" s="19" t="s">
        <v>111</v>
      </c>
      <c r="E74" s="19" t="s">
        <v>112</v>
      </c>
      <c r="F74" s="20" t="s">
        <v>90</v>
      </c>
      <c r="G74" s="27">
        <v>14.6</v>
      </c>
      <c r="H74" s="25">
        <v>87.013</v>
      </c>
      <c r="I74" s="27">
        <v>62.1</v>
      </c>
      <c r="J74" s="27">
        <v>13</v>
      </c>
      <c r="K74" s="39">
        <v>90.18</v>
      </c>
      <c r="L74" s="40">
        <v>1.02</v>
      </c>
      <c r="M74" s="41">
        <v>9.3</v>
      </c>
      <c r="N74" s="23">
        <v>0.38</v>
      </c>
      <c r="O74" s="23">
        <v>1.55</v>
      </c>
      <c r="P74" s="18" t="s">
        <v>50</v>
      </c>
      <c r="Q74" s="29">
        <v>4</v>
      </c>
      <c r="R74" s="30">
        <v>7.2</v>
      </c>
      <c r="S74" s="31">
        <v>65.5</v>
      </c>
      <c r="T74" s="35">
        <v>9.3</v>
      </c>
      <c r="U74" s="30">
        <v>75.2</v>
      </c>
      <c r="V74" s="29">
        <v>1265</v>
      </c>
      <c r="W74" s="36" t="s">
        <v>49</v>
      </c>
    </row>
    <row r="75" spans="1:23" ht="14.25">
      <c r="A75" s="18">
        <v>70</v>
      </c>
      <c r="B75" s="19" t="s">
        <v>45</v>
      </c>
      <c r="C75" s="29">
        <v>1170</v>
      </c>
      <c r="D75" s="19" t="s">
        <v>111</v>
      </c>
      <c r="E75" s="19" t="s">
        <v>112</v>
      </c>
      <c r="F75" s="20" t="s">
        <v>47</v>
      </c>
      <c r="G75" s="27">
        <v>14.6</v>
      </c>
      <c r="H75" s="25">
        <v>94.529</v>
      </c>
      <c r="I75" s="27">
        <v>64.6</v>
      </c>
      <c r="J75" s="27">
        <v>12.8</v>
      </c>
      <c r="K75" s="39"/>
      <c r="L75" s="40"/>
      <c r="M75" s="41"/>
      <c r="N75" s="23">
        <v>0.4</v>
      </c>
      <c r="O75" s="23">
        <v>1.47</v>
      </c>
      <c r="P75" s="18" t="s">
        <v>50</v>
      </c>
      <c r="Q75" s="29">
        <v>3</v>
      </c>
      <c r="R75" s="30">
        <v>4</v>
      </c>
      <c r="S75" s="31">
        <v>64.6</v>
      </c>
      <c r="T75" s="35">
        <v>4.9</v>
      </c>
      <c r="U75" s="30">
        <v>74.8</v>
      </c>
      <c r="V75" s="29">
        <v>1130</v>
      </c>
      <c r="W75" s="36"/>
    </row>
    <row r="76" spans="1:23" ht="14.25">
      <c r="A76" s="18">
        <v>71</v>
      </c>
      <c r="B76" s="19" t="s">
        <v>45</v>
      </c>
      <c r="C76" s="29">
        <v>1171</v>
      </c>
      <c r="D76" s="19" t="s">
        <v>111</v>
      </c>
      <c r="E76" s="19" t="s">
        <v>112</v>
      </c>
      <c r="F76" s="20" t="s">
        <v>47</v>
      </c>
      <c r="G76" s="27">
        <v>14.6</v>
      </c>
      <c r="H76" s="25">
        <v>92.742</v>
      </c>
      <c r="I76" s="27">
        <v>65.2</v>
      </c>
      <c r="J76" s="27">
        <v>13</v>
      </c>
      <c r="K76" s="39"/>
      <c r="L76" s="40"/>
      <c r="M76" s="41"/>
      <c r="N76" s="23">
        <v>0.4</v>
      </c>
      <c r="O76" s="23">
        <v>1.44</v>
      </c>
      <c r="P76" s="18" t="s">
        <v>50</v>
      </c>
      <c r="Q76" s="29">
        <v>3</v>
      </c>
      <c r="R76" s="30">
        <v>4</v>
      </c>
      <c r="S76" s="31">
        <v>64.8</v>
      </c>
      <c r="T76" s="35">
        <v>4.2</v>
      </c>
      <c r="U76" s="30">
        <v>73.5</v>
      </c>
      <c r="V76" s="29">
        <v>1110</v>
      </c>
      <c r="W76" s="36" t="s">
        <v>58</v>
      </c>
    </row>
    <row r="77" spans="1:23" ht="14.25">
      <c r="A77" s="18">
        <v>72</v>
      </c>
      <c r="B77" s="19" t="s">
        <v>45</v>
      </c>
      <c r="C77" s="29">
        <v>1172</v>
      </c>
      <c r="D77" s="19" t="s">
        <v>113</v>
      </c>
      <c r="E77" s="19" t="s">
        <v>110</v>
      </c>
      <c r="F77" s="20" t="s">
        <v>47</v>
      </c>
      <c r="G77" s="27">
        <v>14.9</v>
      </c>
      <c r="H77" s="25">
        <v>77.009</v>
      </c>
      <c r="I77" s="27">
        <v>66.6</v>
      </c>
      <c r="J77" s="27">
        <v>13.2</v>
      </c>
      <c r="K77" s="39"/>
      <c r="L77" s="40"/>
      <c r="M77" s="41"/>
      <c r="N77" s="23">
        <v>0.38</v>
      </c>
      <c r="O77" s="23">
        <v>1.58</v>
      </c>
      <c r="P77" s="18" t="s">
        <v>50</v>
      </c>
      <c r="Q77" s="29">
        <v>2</v>
      </c>
      <c r="R77" s="30">
        <v>2.9</v>
      </c>
      <c r="S77" s="31">
        <v>64.9</v>
      </c>
      <c r="T77" s="35">
        <v>3</v>
      </c>
      <c r="U77" s="30">
        <v>70.6</v>
      </c>
      <c r="V77" s="29">
        <v>1090</v>
      </c>
      <c r="W77" s="36" t="s">
        <v>58</v>
      </c>
    </row>
    <row r="78" spans="1:23" ht="14.25">
      <c r="A78" s="18">
        <v>73</v>
      </c>
      <c r="B78" s="19" t="s">
        <v>45</v>
      </c>
      <c r="C78" s="29">
        <v>1173</v>
      </c>
      <c r="D78" s="19" t="s">
        <v>113</v>
      </c>
      <c r="E78" s="19" t="s">
        <v>110</v>
      </c>
      <c r="F78" s="20" t="s">
        <v>47</v>
      </c>
      <c r="G78" s="27">
        <v>15</v>
      </c>
      <c r="H78" s="25">
        <v>77.733</v>
      </c>
      <c r="I78" s="27">
        <v>67.7</v>
      </c>
      <c r="J78" s="27">
        <v>13.1</v>
      </c>
      <c r="K78" s="39"/>
      <c r="L78" s="40"/>
      <c r="M78" s="41"/>
      <c r="N78" s="23">
        <v>0.37</v>
      </c>
      <c r="O78" s="23">
        <v>1.78</v>
      </c>
      <c r="P78" s="18" t="s">
        <v>48</v>
      </c>
      <c r="Q78" s="29">
        <v>3</v>
      </c>
      <c r="R78" s="30">
        <v>3.3</v>
      </c>
      <c r="S78" s="31">
        <v>63.9</v>
      </c>
      <c r="T78" s="35">
        <v>7.6</v>
      </c>
      <c r="U78" s="30">
        <v>71.6</v>
      </c>
      <c r="V78" s="29">
        <v>1130</v>
      </c>
      <c r="W78" s="36"/>
    </row>
    <row r="79" spans="1:23" ht="14.25">
      <c r="A79" s="18">
        <v>74</v>
      </c>
      <c r="B79" s="19" t="s">
        <v>45</v>
      </c>
      <c r="C79" s="29">
        <v>1174</v>
      </c>
      <c r="D79" s="19" t="s">
        <v>114</v>
      </c>
      <c r="E79" s="19" t="s">
        <v>115</v>
      </c>
      <c r="F79" s="20" t="s">
        <v>90</v>
      </c>
      <c r="G79" s="27">
        <v>14.4</v>
      </c>
      <c r="H79" s="25">
        <v>96.343</v>
      </c>
      <c r="I79" s="27">
        <v>66</v>
      </c>
      <c r="J79" s="27">
        <v>12.9</v>
      </c>
      <c r="K79" s="39">
        <v>90.59</v>
      </c>
      <c r="L79" s="40">
        <v>0.65</v>
      </c>
      <c r="M79" s="41">
        <v>7.97</v>
      </c>
      <c r="N79" s="23">
        <v>0.38</v>
      </c>
      <c r="O79" s="23">
        <v>1.43</v>
      </c>
      <c r="P79" s="18" t="s">
        <v>48</v>
      </c>
      <c r="Q79" s="29">
        <v>3</v>
      </c>
      <c r="R79" s="30">
        <v>4.8</v>
      </c>
      <c r="S79" s="31">
        <v>64</v>
      </c>
      <c r="T79" s="35">
        <v>9.5</v>
      </c>
      <c r="U79" s="30">
        <v>73.7</v>
      </c>
      <c r="V79" s="29">
        <v>1240</v>
      </c>
      <c r="W79" s="36" t="s">
        <v>49</v>
      </c>
    </row>
    <row r="80" spans="1:23" ht="14.25">
      <c r="A80" s="18">
        <v>75</v>
      </c>
      <c r="B80" s="19" t="s">
        <v>45</v>
      </c>
      <c r="C80" s="29">
        <v>1175</v>
      </c>
      <c r="D80" s="19" t="s">
        <v>114</v>
      </c>
      <c r="E80" s="19" t="s">
        <v>115</v>
      </c>
      <c r="F80" s="20" t="s">
        <v>90</v>
      </c>
      <c r="G80" s="27">
        <v>14.5</v>
      </c>
      <c r="H80" s="25">
        <v>91.595</v>
      </c>
      <c r="I80" s="27">
        <v>65.5</v>
      </c>
      <c r="J80" s="27">
        <v>13.1</v>
      </c>
      <c r="K80" s="39">
        <v>90.39</v>
      </c>
      <c r="L80" s="40">
        <v>0.6</v>
      </c>
      <c r="M80" s="41">
        <v>7.71</v>
      </c>
      <c r="N80" s="23">
        <v>0.38</v>
      </c>
      <c r="O80" s="23">
        <v>1.55</v>
      </c>
      <c r="P80" s="18" t="s">
        <v>48</v>
      </c>
      <c r="Q80" s="29">
        <v>3</v>
      </c>
      <c r="R80" s="30">
        <v>4.5</v>
      </c>
      <c r="S80" s="31">
        <v>65.5</v>
      </c>
      <c r="T80" s="35">
        <v>10.1</v>
      </c>
      <c r="U80" s="30">
        <v>75.7</v>
      </c>
      <c r="V80" s="29">
        <v>1230</v>
      </c>
      <c r="W80" s="36" t="s">
        <v>49</v>
      </c>
    </row>
    <row r="81" spans="1:23" ht="14.25">
      <c r="A81" s="18">
        <v>76</v>
      </c>
      <c r="B81" s="19" t="s">
        <v>45</v>
      </c>
      <c r="C81" s="29">
        <v>1176</v>
      </c>
      <c r="D81" s="19" t="s">
        <v>114</v>
      </c>
      <c r="E81" s="19" t="s">
        <v>115</v>
      </c>
      <c r="F81" s="20" t="s">
        <v>90</v>
      </c>
      <c r="G81" s="27">
        <v>15.5</v>
      </c>
      <c r="H81" s="25">
        <v>83.527</v>
      </c>
      <c r="I81" s="27">
        <v>64.5</v>
      </c>
      <c r="J81" s="27">
        <v>14</v>
      </c>
      <c r="K81" s="39">
        <v>89.54</v>
      </c>
      <c r="L81" s="40">
        <v>0.91</v>
      </c>
      <c r="M81" s="41">
        <v>9.97</v>
      </c>
      <c r="N81" s="23">
        <v>0.42</v>
      </c>
      <c r="O81" s="23">
        <v>1.57</v>
      </c>
      <c r="P81" s="18" t="s">
        <v>50</v>
      </c>
      <c r="Q81" s="29">
        <v>2</v>
      </c>
      <c r="R81" s="30">
        <v>4.5</v>
      </c>
      <c r="S81" s="31">
        <v>65.5</v>
      </c>
      <c r="T81" s="35">
        <v>7.2</v>
      </c>
      <c r="U81" s="30">
        <v>75.2</v>
      </c>
      <c r="V81" s="29">
        <v>1200</v>
      </c>
      <c r="W81" s="36" t="s">
        <v>68</v>
      </c>
    </row>
    <row r="82" spans="1:23" ht="14.25">
      <c r="A82" s="18">
        <v>77</v>
      </c>
      <c r="B82" s="19" t="s">
        <v>116</v>
      </c>
      <c r="C82" s="29">
        <v>13596</v>
      </c>
      <c r="D82" s="19" t="s">
        <v>117</v>
      </c>
      <c r="E82" s="19"/>
      <c r="F82" s="20" t="s">
        <v>47</v>
      </c>
      <c r="G82" s="27">
        <v>16.9</v>
      </c>
      <c r="H82" s="25">
        <v>73.27</v>
      </c>
      <c r="I82" s="27">
        <v>65.9</v>
      </c>
      <c r="J82" s="27">
        <v>14.7</v>
      </c>
      <c r="K82" s="18"/>
      <c r="L82" s="29"/>
      <c r="M82" s="20"/>
      <c r="N82" s="23">
        <v>0.41</v>
      </c>
      <c r="O82" s="23">
        <v>1.88</v>
      </c>
      <c r="P82" s="18" t="s">
        <v>50</v>
      </c>
      <c r="Q82" s="29">
        <v>3</v>
      </c>
      <c r="R82" s="30">
        <v>3.3</v>
      </c>
      <c r="S82" s="31">
        <v>67</v>
      </c>
      <c r="T82" s="35">
        <v>4.3</v>
      </c>
      <c r="U82" s="30">
        <v>74.7</v>
      </c>
      <c r="V82" s="29">
        <v>1240</v>
      </c>
      <c r="W82" s="36" t="s">
        <v>49</v>
      </c>
    </row>
    <row r="83" spans="1:23" ht="14.25">
      <c r="A83" s="18">
        <v>78</v>
      </c>
      <c r="B83" s="19" t="s">
        <v>118</v>
      </c>
      <c r="C83" s="29"/>
      <c r="D83" s="19" t="s">
        <v>119</v>
      </c>
      <c r="E83" s="19"/>
      <c r="F83" s="20" t="s">
        <v>47</v>
      </c>
      <c r="G83" s="27">
        <v>15.8</v>
      </c>
      <c r="H83" s="25">
        <v>101.281</v>
      </c>
      <c r="I83" s="27">
        <v>63.6</v>
      </c>
      <c r="J83" s="27">
        <v>14</v>
      </c>
      <c r="K83" s="18"/>
      <c r="L83" s="29"/>
      <c r="M83" s="20"/>
      <c r="N83" s="23">
        <v>0.42</v>
      </c>
      <c r="O83" s="23">
        <v>1.87</v>
      </c>
      <c r="P83" s="18" t="s">
        <v>48</v>
      </c>
      <c r="Q83" s="29">
        <v>6</v>
      </c>
      <c r="R83" s="30">
        <v>7.4</v>
      </c>
      <c r="S83" s="31">
        <v>70.5</v>
      </c>
      <c r="T83" s="35">
        <v>13.2</v>
      </c>
      <c r="U83" s="30">
        <v>80.2</v>
      </c>
      <c r="V83" s="29">
        <v>1320</v>
      </c>
      <c r="W83" s="36" t="s">
        <v>81</v>
      </c>
    </row>
    <row r="84" spans="1:23" ht="14.25">
      <c r="A84" s="18">
        <v>79</v>
      </c>
      <c r="B84" s="19" t="s">
        <v>120</v>
      </c>
      <c r="C84" s="29">
        <v>695</v>
      </c>
      <c r="D84" s="19" t="s">
        <v>121</v>
      </c>
      <c r="E84" s="19"/>
      <c r="F84" s="20" t="s">
        <v>47</v>
      </c>
      <c r="G84" s="27">
        <v>16</v>
      </c>
      <c r="H84" s="25">
        <v>82.188</v>
      </c>
      <c r="I84" s="27">
        <v>65.4</v>
      </c>
      <c r="J84" s="27">
        <v>14.1</v>
      </c>
      <c r="K84" s="18"/>
      <c r="L84" s="29"/>
      <c r="M84" s="20"/>
      <c r="N84" s="23">
        <v>0.36</v>
      </c>
      <c r="O84" s="23">
        <v>1.61</v>
      </c>
      <c r="P84" s="18" t="s">
        <v>48</v>
      </c>
      <c r="Q84" s="29">
        <v>4</v>
      </c>
      <c r="R84" s="30">
        <v>4.2</v>
      </c>
      <c r="S84" s="31">
        <v>67.5</v>
      </c>
      <c r="T84" s="35">
        <v>7.6</v>
      </c>
      <c r="U84" s="30">
        <v>77.7</v>
      </c>
      <c r="V84" s="29">
        <v>1210</v>
      </c>
      <c r="W84" s="36" t="s">
        <v>49</v>
      </c>
    </row>
    <row r="85" spans="1:23" ht="14.25">
      <c r="A85" s="18">
        <v>80</v>
      </c>
      <c r="B85" s="19" t="s">
        <v>122</v>
      </c>
      <c r="C85" s="29"/>
      <c r="D85" s="19" t="s">
        <v>123</v>
      </c>
      <c r="E85" s="19"/>
      <c r="F85" s="20" t="s">
        <v>47</v>
      </c>
      <c r="G85" s="27">
        <v>15.5</v>
      </c>
      <c r="H85" s="25">
        <v>65.935</v>
      </c>
      <c r="I85" s="27">
        <v>64.4</v>
      </c>
      <c r="J85" s="27">
        <v>13.8</v>
      </c>
      <c r="K85" s="18"/>
      <c r="L85" s="29"/>
      <c r="M85" s="20"/>
      <c r="N85" s="23">
        <v>0.37</v>
      </c>
      <c r="O85" s="23">
        <v>1.57</v>
      </c>
      <c r="P85" s="18" t="s">
        <v>48</v>
      </c>
      <c r="Q85" s="29">
        <v>4</v>
      </c>
      <c r="R85" s="30">
        <v>3.8</v>
      </c>
      <c r="S85" s="31">
        <v>64.9</v>
      </c>
      <c r="T85" s="35">
        <v>4.4</v>
      </c>
      <c r="U85" s="30">
        <v>74.6</v>
      </c>
      <c r="V85" s="29">
        <v>1205</v>
      </c>
      <c r="W85" s="36"/>
    </row>
    <row r="86" spans="1:23" ht="15" thickBot="1">
      <c r="A86" s="21">
        <v>81</v>
      </c>
      <c r="B86" s="8" t="s">
        <v>124</v>
      </c>
      <c r="C86" s="32"/>
      <c r="D86" s="8" t="s">
        <v>125</v>
      </c>
      <c r="E86" s="8"/>
      <c r="F86" s="22" t="s">
        <v>47</v>
      </c>
      <c r="G86" s="28">
        <v>15.4</v>
      </c>
      <c r="H86" s="26">
        <v>81.655</v>
      </c>
      <c r="I86" s="28">
        <v>68.2</v>
      </c>
      <c r="J86" s="28">
        <v>13.5</v>
      </c>
      <c r="K86" s="21"/>
      <c r="L86" s="32"/>
      <c r="M86" s="22"/>
      <c r="N86" s="24">
        <v>0.36</v>
      </c>
      <c r="O86" s="24">
        <v>1.62</v>
      </c>
      <c r="P86" s="21" t="s">
        <v>48</v>
      </c>
      <c r="Q86" s="32">
        <v>3</v>
      </c>
      <c r="R86" s="33">
        <v>3.7</v>
      </c>
      <c r="S86" s="34">
        <v>66.6</v>
      </c>
      <c r="T86" s="37">
        <v>8.5</v>
      </c>
      <c r="U86" s="33">
        <v>74.8</v>
      </c>
      <c r="V86" s="32">
        <v>1170</v>
      </c>
      <c r="W86" s="38"/>
    </row>
    <row r="87" spans="6:22" ht="14.25">
      <c r="F87" s="60" t="s">
        <v>151</v>
      </c>
      <c r="G87" s="62">
        <f>MIN(G6:G86)</f>
        <v>14.4</v>
      </c>
      <c r="H87" s="62">
        <f aca="true" t="shared" si="0" ref="H87:V87">MIN(H6:H86)</f>
        <v>63.39</v>
      </c>
      <c r="I87" s="62">
        <f t="shared" si="0"/>
        <v>58.8</v>
      </c>
      <c r="J87" s="62">
        <f t="shared" si="0"/>
        <v>12.8</v>
      </c>
      <c r="K87" s="63">
        <f t="shared" si="0"/>
        <v>89.54</v>
      </c>
      <c r="L87" s="64">
        <f t="shared" si="0"/>
        <v>0.55</v>
      </c>
      <c r="M87" s="63">
        <f t="shared" si="0"/>
        <v>7.71</v>
      </c>
      <c r="N87" s="63">
        <f t="shared" si="0"/>
        <v>0.33</v>
      </c>
      <c r="O87" s="63">
        <f t="shared" si="0"/>
        <v>1.41</v>
      </c>
      <c r="P87" s="62"/>
      <c r="Q87" s="62">
        <f t="shared" si="0"/>
        <v>0</v>
      </c>
      <c r="R87" s="62">
        <f t="shared" si="0"/>
        <v>1.8</v>
      </c>
      <c r="S87" s="62">
        <f t="shared" si="0"/>
        <v>63.4</v>
      </c>
      <c r="T87" s="62">
        <f t="shared" si="0"/>
        <v>1.8</v>
      </c>
      <c r="U87" s="62">
        <f t="shared" si="0"/>
        <v>64.6</v>
      </c>
      <c r="V87" s="61">
        <f t="shared" si="0"/>
        <v>950</v>
      </c>
    </row>
    <row r="88" spans="6:22" ht="14.25">
      <c r="F88" s="60" t="s">
        <v>152</v>
      </c>
      <c r="G88" s="62">
        <f>MAX(G6:G86)</f>
        <v>17.2</v>
      </c>
      <c r="H88" s="62">
        <f aca="true" t="shared" si="1" ref="H88:V88">MAX(H6:H86)</f>
        <v>101.281</v>
      </c>
      <c r="I88" s="62">
        <f t="shared" si="1"/>
        <v>69.2</v>
      </c>
      <c r="J88" s="62">
        <f t="shared" si="1"/>
        <v>15.4</v>
      </c>
      <c r="K88" s="63">
        <f t="shared" si="1"/>
        <v>90.59</v>
      </c>
      <c r="L88" s="64">
        <f t="shared" si="1"/>
        <v>1.02</v>
      </c>
      <c r="M88" s="63">
        <f t="shared" si="1"/>
        <v>9.97</v>
      </c>
      <c r="N88" s="63">
        <f t="shared" si="1"/>
        <v>0.42</v>
      </c>
      <c r="O88" s="63">
        <f t="shared" si="1"/>
        <v>1.88</v>
      </c>
      <c r="P88" s="62"/>
      <c r="Q88" s="62">
        <f t="shared" si="1"/>
        <v>6</v>
      </c>
      <c r="R88" s="62">
        <f t="shared" si="1"/>
        <v>8.1</v>
      </c>
      <c r="S88" s="62">
        <f t="shared" si="1"/>
        <v>71.9</v>
      </c>
      <c r="T88" s="62">
        <f t="shared" si="1"/>
        <v>26.7</v>
      </c>
      <c r="U88" s="62">
        <f t="shared" si="1"/>
        <v>82.5</v>
      </c>
      <c r="V88" s="61">
        <f t="shared" si="1"/>
        <v>1325</v>
      </c>
    </row>
    <row r="89" spans="6:22" ht="14.25">
      <c r="F89" s="60" t="s">
        <v>153</v>
      </c>
      <c r="G89" s="62">
        <f>AVERAGE(G6:G86)</f>
        <v>15.756790123456796</v>
      </c>
      <c r="H89" s="62">
        <f aca="true" t="shared" si="2" ref="H89:V89">AVERAGE(H6:H86)</f>
        <v>78.48703703703706</v>
      </c>
      <c r="I89" s="62">
        <f t="shared" si="2"/>
        <v>64.81358024691357</v>
      </c>
      <c r="J89" s="62">
        <f t="shared" si="2"/>
        <v>14.037037037037036</v>
      </c>
      <c r="K89" s="63">
        <f t="shared" si="2"/>
        <v>90.0675</v>
      </c>
      <c r="L89" s="64">
        <f t="shared" si="2"/>
        <v>0.74125</v>
      </c>
      <c r="M89" s="63">
        <f t="shared" si="2"/>
        <v>9.015</v>
      </c>
      <c r="N89" s="63">
        <f t="shared" si="2"/>
        <v>0.3711111111111111</v>
      </c>
      <c r="O89" s="63">
        <f t="shared" si="2"/>
        <v>1.6106172839506174</v>
      </c>
      <c r="P89" s="62"/>
      <c r="Q89" s="62">
        <f t="shared" si="2"/>
        <v>3.1481481481481484</v>
      </c>
      <c r="R89" s="62">
        <f t="shared" si="2"/>
        <v>4.228395061728395</v>
      </c>
      <c r="S89" s="62">
        <f t="shared" si="2"/>
        <v>67.37407407407407</v>
      </c>
      <c r="T89" s="62">
        <f t="shared" si="2"/>
        <v>8.550617283950617</v>
      </c>
      <c r="U89" s="62">
        <f t="shared" si="2"/>
        <v>75.88888888888889</v>
      </c>
      <c r="V89" s="61">
        <f t="shared" si="2"/>
        <v>1178.3950617283951</v>
      </c>
    </row>
  </sheetData>
  <sheetProtection/>
  <mergeCells count="3">
    <mergeCell ref="I4:O4"/>
    <mergeCell ref="P4:S4"/>
    <mergeCell ref="T4:W4"/>
  </mergeCells>
  <printOptions horizontalCentered="1" verticalCentered="1"/>
  <pageMargins left="0" right="0" top="0" bottom="0" header="0" footer="0"/>
  <pageSetup fitToHeight="2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3"/>
  <sheetViews>
    <sheetView zoomScalePageLayoutView="0" workbookViewId="0" topLeftCell="W46">
      <selection activeCell="A52" sqref="A52:IV54"/>
    </sheetView>
  </sheetViews>
  <sheetFormatPr defaultColWidth="9.140625" defaultRowHeight="15"/>
  <sheetData>
    <row r="1" spans="1:4" ht="14.25">
      <c r="A1">
        <v>11</v>
      </c>
      <c r="B1">
        <v>22</v>
      </c>
      <c r="C1">
        <v>3303</v>
      </c>
      <c r="D1" t="s">
        <v>0</v>
      </c>
    </row>
    <row r="2" spans="1:46" ht="14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9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15</v>
      </c>
    </row>
    <row r="3" spans="1:43" ht="14.25">
      <c r="A3">
        <v>1</v>
      </c>
      <c r="B3">
        <v>11</v>
      </c>
      <c r="C3">
        <v>22</v>
      </c>
      <c r="D3" t="s">
        <v>45</v>
      </c>
      <c r="E3">
        <v>1101</v>
      </c>
      <c r="F3" t="s">
        <v>46</v>
      </c>
      <c r="G3" t="s">
        <v>47</v>
      </c>
      <c r="H3">
        <v>15.8</v>
      </c>
      <c r="I3">
        <v>8.6</v>
      </c>
      <c r="J3">
        <v>70.133</v>
      </c>
      <c r="K3">
        <v>22.115</v>
      </c>
      <c r="L3">
        <v>70.133</v>
      </c>
      <c r="M3">
        <v>699.7</v>
      </c>
      <c r="N3">
        <v>235.9</v>
      </c>
      <c r="O3">
        <v>10.6</v>
      </c>
      <c r="P3">
        <v>438.1</v>
      </c>
      <c r="Q3">
        <v>64</v>
      </c>
      <c r="R3">
        <v>97.8</v>
      </c>
      <c r="S3">
        <v>15</v>
      </c>
      <c r="T3">
        <v>79.9</v>
      </c>
      <c r="U3">
        <v>13.6</v>
      </c>
      <c r="V3">
        <v>14</v>
      </c>
      <c r="W3">
        <v>14</v>
      </c>
      <c r="X3">
        <v>13.6</v>
      </c>
      <c r="Y3">
        <v>0.37</v>
      </c>
      <c r="Z3">
        <v>0.37</v>
      </c>
      <c r="AA3">
        <v>1.56</v>
      </c>
      <c r="AB3">
        <v>1.56</v>
      </c>
      <c r="AC3">
        <v>6.8</v>
      </c>
      <c r="AD3">
        <v>0</v>
      </c>
      <c r="AE3">
        <v>68</v>
      </c>
      <c r="AF3" t="s">
        <v>48</v>
      </c>
      <c r="AG3">
        <v>4</v>
      </c>
      <c r="AH3">
        <v>5.2</v>
      </c>
      <c r="AI3">
        <v>68</v>
      </c>
      <c r="AJ3">
        <v>77.7</v>
      </c>
      <c r="AK3">
        <v>12.4</v>
      </c>
      <c r="AL3">
        <v>1190</v>
      </c>
      <c r="AM3">
        <v>77.7</v>
      </c>
      <c r="AN3">
        <v>78.1</v>
      </c>
      <c r="AO3">
        <v>1217</v>
      </c>
      <c r="AP3">
        <v>1</v>
      </c>
      <c r="AQ3" t="s">
        <v>49</v>
      </c>
    </row>
    <row r="4" spans="1:43" ht="14.25">
      <c r="A4">
        <v>2</v>
      </c>
      <c r="B4">
        <v>11</v>
      </c>
      <c r="C4">
        <v>22</v>
      </c>
      <c r="D4" t="s">
        <v>45</v>
      </c>
      <c r="E4">
        <v>1102</v>
      </c>
      <c r="F4" t="s">
        <v>46</v>
      </c>
      <c r="G4" t="s">
        <v>47</v>
      </c>
      <c r="H4">
        <v>15.9</v>
      </c>
      <c r="I4">
        <v>8.7</v>
      </c>
      <c r="J4">
        <v>78.197</v>
      </c>
      <c r="K4">
        <v>17.194</v>
      </c>
      <c r="L4">
        <v>78.197</v>
      </c>
      <c r="M4">
        <v>646.7</v>
      </c>
      <c r="N4">
        <v>228.3</v>
      </c>
      <c r="O4">
        <v>10.8</v>
      </c>
      <c r="P4">
        <v>394.5</v>
      </c>
      <c r="Q4">
        <v>62.3</v>
      </c>
      <c r="R4">
        <v>98</v>
      </c>
      <c r="S4">
        <v>13</v>
      </c>
      <c r="T4">
        <v>77.1</v>
      </c>
      <c r="U4">
        <v>13.8</v>
      </c>
      <c r="V4">
        <v>13.8</v>
      </c>
      <c r="W4">
        <v>13.8</v>
      </c>
      <c r="X4">
        <v>13.8</v>
      </c>
      <c r="Y4">
        <v>0.39</v>
      </c>
      <c r="Z4">
        <v>0.39</v>
      </c>
      <c r="AA4">
        <v>1.65</v>
      </c>
      <c r="AB4">
        <v>1.65</v>
      </c>
      <c r="AC4">
        <v>6.85</v>
      </c>
      <c r="AD4">
        <v>0</v>
      </c>
      <c r="AE4">
        <v>68.5</v>
      </c>
      <c r="AF4" t="s">
        <v>50</v>
      </c>
      <c r="AG4">
        <v>3</v>
      </c>
      <c r="AH4">
        <v>4.3</v>
      </c>
      <c r="AI4">
        <v>68.3</v>
      </c>
      <c r="AJ4">
        <v>78.7</v>
      </c>
      <c r="AK4">
        <v>10.8</v>
      </c>
      <c r="AL4">
        <v>1100</v>
      </c>
      <c r="AM4">
        <v>78.5</v>
      </c>
      <c r="AN4">
        <v>78.7</v>
      </c>
      <c r="AO4">
        <v>1115</v>
      </c>
      <c r="AP4">
        <v>1</v>
      </c>
      <c r="AQ4" t="s">
        <v>51</v>
      </c>
    </row>
    <row r="5" spans="1:43" ht="14.25">
      <c r="A5">
        <v>3</v>
      </c>
      <c r="B5">
        <v>11</v>
      </c>
      <c r="C5">
        <v>22</v>
      </c>
      <c r="D5" t="s">
        <v>45</v>
      </c>
      <c r="E5">
        <v>1103</v>
      </c>
      <c r="F5" t="s">
        <v>46</v>
      </c>
      <c r="G5" t="s">
        <v>47</v>
      </c>
      <c r="H5">
        <v>15.8</v>
      </c>
      <c r="I5">
        <v>8.5</v>
      </c>
      <c r="J5">
        <v>67.791</v>
      </c>
      <c r="K5">
        <v>23.183</v>
      </c>
      <c r="L5">
        <v>67.791</v>
      </c>
      <c r="M5">
        <v>674.1</v>
      </c>
      <c r="N5">
        <v>230.6</v>
      </c>
      <c r="O5">
        <v>10.8</v>
      </c>
      <c r="P5">
        <v>423.6</v>
      </c>
      <c r="Q5">
        <v>63.7</v>
      </c>
      <c r="R5">
        <v>98.7</v>
      </c>
      <c r="S5">
        <v>9</v>
      </c>
      <c r="T5">
        <v>78.5</v>
      </c>
      <c r="U5">
        <v>13.9</v>
      </c>
      <c r="V5">
        <v>14</v>
      </c>
      <c r="W5">
        <v>14</v>
      </c>
      <c r="X5">
        <v>13.9</v>
      </c>
      <c r="Y5">
        <v>0.39</v>
      </c>
      <c r="Z5">
        <v>0.39</v>
      </c>
      <c r="AA5">
        <v>1.77</v>
      </c>
      <c r="AB5">
        <v>1.77</v>
      </c>
      <c r="AC5">
        <v>6.9</v>
      </c>
      <c r="AD5">
        <v>0</v>
      </c>
      <c r="AE5">
        <v>69</v>
      </c>
      <c r="AF5" t="s">
        <v>48</v>
      </c>
      <c r="AG5">
        <v>4</v>
      </c>
      <c r="AH5">
        <v>4.6</v>
      </c>
      <c r="AI5">
        <v>69</v>
      </c>
      <c r="AJ5">
        <v>78.7</v>
      </c>
      <c r="AK5">
        <v>10.5</v>
      </c>
      <c r="AL5">
        <v>1240</v>
      </c>
      <c r="AM5">
        <v>78.7</v>
      </c>
      <c r="AN5">
        <v>78.8</v>
      </c>
      <c r="AO5">
        <v>1248</v>
      </c>
      <c r="AP5">
        <v>1</v>
      </c>
      <c r="AQ5" t="s">
        <v>49</v>
      </c>
    </row>
    <row r="6" spans="1:43" ht="14.25">
      <c r="A6">
        <v>4</v>
      </c>
      <c r="B6">
        <v>11</v>
      </c>
      <c r="C6">
        <v>22</v>
      </c>
      <c r="D6" t="s">
        <v>45</v>
      </c>
      <c r="E6">
        <v>1104</v>
      </c>
      <c r="F6" t="s">
        <v>52</v>
      </c>
      <c r="G6" t="s">
        <v>47</v>
      </c>
      <c r="H6">
        <v>16</v>
      </c>
      <c r="I6">
        <v>8.6</v>
      </c>
      <c r="J6">
        <v>75.134</v>
      </c>
      <c r="K6">
        <v>18.519</v>
      </c>
      <c r="L6">
        <v>75.134</v>
      </c>
      <c r="M6">
        <v>643.6</v>
      </c>
      <c r="N6">
        <v>222.7</v>
      </c>
      <c r="O6">
        <v>11.5</v>
      </c>
      <c r="P6">
        <v>413.3</v>
      </c>
      <c r="Q6">
        <v>63.8</v>
      </c>
      <c r="R6">
        <v>100.6</v>
      </c>
      <c r="S6">
        <v>4</v>
      </c>
      <c r="T6">
        <v>79.2</v>
      </c>
      <c r="U6">
        <v>14.1</v>
      </c>
      <c r="V6">
        <v>13.9</v>
      </c>
      <c r="W6">
        <v>13.9</v>
      </c>
      <c r="X6">
        <v>14.1</v>
      </c>
      <c r="Y6">
        <v>0.38</v>
      </c>
      <c r="Z6">
        <v>0.38</v>
      </c>
      <c r="AA6">
        <v>1.76</v>
      </c>
      <c r="AB6">
        <v>1.76</v>
      </c>
      <c r="AC6">
        <v>6.9</v>
      </c>
      <c r="AD6">
        <v>0</v>
      </c>
      <c r="AE6">
        <v>69</v>
      </c>
      <c r="AF6" t="s">
        <v>48</v>
      </c>
      <c r="AG6">
        <v>3</v>
      </c>
      <c r="AH6">
        <v>3.7</v>
      </c>
      <c r="AI6">
        <v>68.9</v>
      </c>
      <c r="AJ6">
        <v>78.7</v>
      </c>
      <c r="AK6">
        <v>8</v>
      </c>
      <c r="AL6">
        <v>1200</v>
      </c>
      <c r="AM6">
        <v>78.6</v>
      </c>
      <c r="AN6">
        <v>78.5</v>
      </c>
      <c r="AO6">
        <v>1196</v>
      </c>
      <c r="AP6">
        <v>1</v>
      </c>
      <c r="AQ6" t="s">
        <v>53</v>
      </c>
    </row>
    <row r="7" spans="1:43" ht="14.25">
      <c r="A7">
        <v>5</v>
      </c>
      <c r="B7">
        <v>11</v>
      </c>
      <c r="C7">
        <v>22</v>
      </c>
      <c r="D7" t="s">
        <v>45</v>
      </c>
      <c r="E7">
        <v>1105</v>
      </c>
      <c r="F7" t="s">
        <v>52</v>
      </c>
      <c r="G7" t="s">
        <v>47</v>
      </c>
      <c r="H7">
        <v>15.4</v>
      </c>
      <c r="I7">
        <v>8.5</v>
      </c>
      <c r="J7">
        <v>68.286</v>
      </c>
      <c r="K7">
        <v>18.999</v>
      </c>
      <c r="L7">
        <v>68.286</v>
      </c>
      <c r="M7">
        <v>632.2</v>
      </c>
      <c r="N7">
        <v>215.7</v>
      </c>
      <c r="O7">
        <v>10.1</v>
      </c>
      <c r="P7">
        <v>443.4</v>
      </c>
      <c r="Q7">
        <v>66.3</v>
      </c>
      <c r="R7">
        <v>105.9</v>
      </c>
      <c r="S7">
        <v>37</v>
      </c>
      <c r="T7">
        <v>83.3</v>
      </c>
      <c r="U7">
        <v>13.7</v>
      </c>
      <c r="V7">
        <v>13.9</v>
      </c>
      <c r="W7">
        <v>13.9</v>
      </c>
      <c r="X7">
        <v>13.7</v>
      </c>
      <c r="Y7">
        <v>0.35</v>
      </c>
      <c r="Z7">
        <v>0.35</v>
      </c>
      <c r="AA7">
        <v>1.51</v>
      </c>
      <c r="AB7">
        <v>1.51</v>
      </c>
      <c r="AC7">
        <v>6.9</v>
      </c>
      <c r="AD7">
        <v>0.1</v>
      </c>
      <c r="AE7">
        <v>68</v>
      </c>
      <c r="AF7" t="s">
        <v>50</v>
      </c>
      <c r="AG7">
        <v>3</v>
      </c>
      <c r="AH7">
        <v>5.4</v>
      </c>
      <c r="AI7">
        <v>67.9</v>
      </c>
      <c r="AJ7">
        <v>78.7</v>
      </c>
      <c r="AK7">
        <v>11.9</v>
      </c>
      <c r="AL7">
        <v>1120</v>
      </c>
      <c r="AM7">
        <v>78.6</v>
      </c>
      <c r="AN7">
        <v>78.9</v>
      </c>
      <c r="AO7">
        <v>1141</v>
      </c>
      <c r="AP7">
        <v>1</v>
      </c>
      <c r="AQ7" t="s">
        <v>54</v>
      </c>
    </row>
    <row r="8" spans="1:43" ht="14.25">
      <c r="A8">
        <v>6</v>
      </c>
      <c r="B8">
        <v>11</v>
      </c>
      <c r="C8">
        <v>22</v>
      </c>
      <c r="D8" t="s">
        <v>45</v>
      </c>
      <c r="E8">
        <v>1106</v>
      </c>
      <c r="F8" t="s">
        <v>52</v>
      </c>
      <c r="G8" t="s">
        <v>47</v>
      </c>
      <c r="H8">
        <v>15.3</v>
      </c>
      <c r="I8">
        <v>8.8</v>
      </c>
      <c r="J8">
        <v>85.776</v>
      </c>
      <c r="K8">
        <v>22.263</v>
      </c>
      <c r="L8">
        <v>85.776</v>
      </c>
      <c r="M8">
        <v>664</v>
      </c>
      <c r="N8">
        <v>218</v>
      </c>
      <c r="O8">
        <v>10.3</v>
      </c>
      <c r="P8">
        <v>426.7</v>
      </c>
      <c r="Q8">
        <v>65.1</v>
      </c>
      <c r="R8">
        <v>98.6</v>
      </c>
      <c r="S8">
        <v>9</v>
      </c>
      <c r="T8">
        <v>82.1</v>
      </c>
      <c r="U8">
        <v>13.5</v>
      </c>
      <c r="V8">
        <v>13.7</v>
      </c>
      <c r="W8">
        <v>13.7</v>
      </c>
      <c r="X8">
        <v>13.5</v>
      </c>
      <c r="Y8">
        <v>0.35</v>
      </c>
      <c r="Z8">
        <v>0.35</v>
      </c>
      <c r="AA8">
        <v>1.63</v>
      </c>
      <c r="AB8">
        <v>1.62</v>
      </c>
      <c r="AC8">
        <v>6.8</v>
      </c>
      <c r="AD8">
        <v>0</v>
      </c>
      <c r="AE8">
        <v>68</v>
      </c>
      <c r="AF8" t="s">
        <v>50</v>
      </c>
      <c r="AG8">
        <v>4</v>
      </c>
      <c r="AH8">
        <v>4.8</v>
      </c>
      <c r="AI8">
        <v>67.7</v>
      </c>
      <c r="AJ8">
        <v>77.7</v>
      </c>
      <c r="AK8">
        <v>9</v>
      </c>
      <c r="AL8">
        <v>1205</v>
      </c>
      <c r="AM8">
        <v>77.4</v>
      </c>
      <c r="AN8">
        <v>77.9</v>
      </c>
      <c r="AO8">
        <v>1238</v>
      </c>
      <c r="AP8">
        <v>1</v>
      </c>
      <c r="AQ8" t="s">
        <v>53</v>
      </c>
    </row>
    <row r="9" spans="1:42" ht="14.25">
      <c r="A9">
        <v>7</v>
      </c>
      <c r="B9">
        <v>11</v>
      </c>
      <c r="C9">
        <v>22</v>
      </c>
      <c r="D9" t="s">
        <v>45</v>
      </c>
      <c r="E9">
        <v>1107</v>
      </c>
      <c r="F9" t="s">
        <v>52</v>
      </c>
      <c r="G9" t="s">
        <v>47</v>
      </c>
      <c r="H9">
        <v>16.2</v>
      </c>
      <c r="I9">
        <v>8.7</v>
      </c>
      <c r="J9">
        <v>70.633</v>
      </c>
      <c r="K9">
        <v>16.14</v>
      </c>
      <c r="L9">
        <v>70.633</v>
      </c>
      <c r="M9">
        <v>651.9</v>
      </c>
      <c r="N9">
        <v>213.2</v>
      </c>
      <c r="O9">
        <v>12.3</v>
      </c>
      <c r="P9">
        <v>418.3</v>
      </c>
      <c r="Q9">
        <v>65</v>
      </c>
      <c r="R9">
        <v>98.8</v>
      </c>
      <c r="S9">
        <v>8</v>
      </c>
      <c r="T9">
        <v>82</v>
      </c>
      <c r="U9">
        <v>14.1</v>
      </c>
      <c r="V9">
        <v>13.7</v>
      </c>
      <c r="W9">
        <v>13.7</v>
      </c>
      <c r="X9">
        <v>14.1</v>
      </c>
      <c r="Y9">
        <v>0.35</v>
      </c>
      <c r="Z9">
        <v>0.35</v>
      </c>
      <c r="AA9">
        <v>1.66</v>
      </c>
      <c r="AB9">
        <v>1.65</v>
      </c>
      <c r="AC9">
        <v>6.95</v>
      </c>
      <c r="AD9">
        <v>0</v>
      </c>
      <c r="AE9">
        <v>69.5</v>
      </c>
      <c r="AF9" t="s">
        <v>48</v>
      </c>
      <c r="AG9">
        <v>4</v>
      </c>
      <c r="AH9">
        <v>4.5</v>
      </c>
      <c r="AI9">
        <v>69.2</v>
      </c>
      <c r="AJ9">
        <v>79.7</v>
      </c>
      <c r="AK9">
        <v>9.5</v>
      </c>
      <c r="AL9">
        <v>1175</v>
      </c>
      <c r="AM9">
        <v>79.4</v>
      </c>
      <c r="AN9">
        <v>79.3</v>
      </c>
      <c r="AO9">
        <v>1171</v>
      </c>
      <c r="AP9">
        <v>1</v>
      </c>
    </row>
    <row r="10" spans="1:43" ht="14.25">
      <c r="A10">
        <v>8</v>
      </c>
      <c r="B10">
        <v>11</v>
      </c>
      <c r="C10">
        <v>22</v>
      </c>
      <c r="D10" t="s">
        <v>45</v>
      </c>
      <c r="E10">
        <v>1108</v>
      </c>
      <c r="F10" t="s">
        <v>52</v>
      </c>
      <c r="G10" t="s">
        <v>47</v>
      </c>
      <c r="H10">
        <v>16.4</v>
      </c>
      <c r="I10">
        <v>8.8</v>
      </c>
      <c r="J10">
        <v>75.607</v>
      </c>
      <c r="K10">
        <v>16.577</v>
      </c>
      <c r="L10">
        <v>75.607</v>
      </c>
      <c r="M10">
        <v>664.4</v>
      </c>
      <c r="N10">
        <v>213.9</v>
      </c>
      <c r="O10">
        <v>11.9</v>
      </c>
      <c r="P10">
        <v>429</v>
      </c>
      <c r="Q10">
        <v>65.5</v>
      </c>
      <c r="R10">
        <v>98.6</v>
      </c>
      <c r="S10">
        <v>10</v>
      </c>
      <c r="T10">
        <v>82.5</v>
      </c>
      <c r="U10">
        <v>14.3</v>
      </c>
      <c r="V10">
        <v>13.9</v>
      </c>
      <c r="W10">
        <v>13.9</v>
      </c>
      <c r="X10">
        <v>14.3</v>
      </c>
      <c r="Y10">
        <v>0.35</v>
      </c>
      <c r="Z10">
        <v>0.35</v>
      </c>
      <c r="AA10">
        <v>1.63</v>
      </c>
      <c r="AB10">
        <v>1.63</v>
      </c>
      <c r="AC10">
        <v>6.9</v>
      </c>
      <c r="AD10">
        <v>0</v>
      </c>
      <c r="AE10">
        <v>69</v>
      </c>
      <c r="AF10" t="s">
        <v>50</v>
      </c>
      <c r="AG10">
        <v>4</v>
      </c>
      <c r="AH10">
        <v>4.9</v>
      </c>
      <c r="AI10">
        <v>68.9</v>
      </c>
      <c r="AJ10">
        <v>79.7</v>
      </c>
      <c r="AK10">
        <v>11.6</v>
      </c>
      <c r="AL10">
        <v>1250</v>
      </c>
      <c r="AM10">
        <v>79.6</v>
      </c>
      <c r="AN10">
        <v>79.3</v>
      </c>
      <c r="AO10">
        <v>1234</v>
      </c>
      <c r="AP10">
        <v>1</v>
      </c>
      <c r="AQ10" t="s">
        <v>55</v>
      </c>
    </row>
    <row r="11" spans="1:43" ht="14.25">
      <c r="A11">
        <v>9</v>
      </c>
      <c r="B11">
        <v>11</v>
      </c>
      <c r="C11">
        <v>22</v>
      </c>
      <c r="D11" t="s">
        <v>45</v>
      </c>
      <c r="E11">
        <v>1109</v>
      </c>
      <c r="F11" t="s">
        <v>52</v>
      </c>
      <c r="G11" t="s">
        <v>47</v>
      </c>
      <c r="H11">
        <v>15.5</v>
      </c>
      <c r="I11">
        <v>8.7</v>
      </c>
      <c r="J11">
        <v>75.679</v>
      </c>
      <c r="K11">
        <v>20.696</v>
      </c>
      <c r="L11">
        <v>75.679</v>
      </c>
      <c r="M11">
        <v>654.5</v>
      </c>
      <c r="N11">
        <v>227.4</v>
      </c>
      <c r="O11">
        <v>12.4</v>
      </c>
      <c r="P11">
        <v>406.2</v>
      </c>
      <c r="Q11">
        <v>62.9</v>
      </c>
      <c r="R11">
        <v>98.7</v>
      </c>
      <c r="S11">
        <v>9</v>
      </c>
      <c r="T11">
        <v>80.3</v>
      </c>
      <c r="U11">
        <v>14.1</v>
      </c>
      <c r="V11">
        <v>13.6</v>
      </c>
      <c r="W11">
        <v>13.6</v>
      </c>
      <c r="X11">
        <v>14</v>
      </c>
      <c r="Y11">
        <v>0.34</v>
      </c>
      <c r="Z11">
        <v>0.34</v>
      </c>
      <c r="AA11">
        <v>1.49</v>
      </c>
      <c r="AB11">
        <v>1.48</v>
      </c>
      <c r="AC11">
        <v>6.9</v>
      </c>
      <c r="AD11">
        <v>0</v>
      </c>
      <c r="AE11">
        <v>69</v>
      </c>
      <c r="AF11" t="s">
        <v>50</v>
      </c>
      <c r="AG11">
        <v>3</v>
      </c>
      <c r="AH11">
        <v>6</v>
      </c>
      <c r="AI11">
        <v>68.5</v>
      </c>
      <c r="AJ11">
        <v>79.7</v>
      </c>
      <c r="AK11">
        <v>12.8</v>
      </c>
      <c r="AL11">
        <v>1235</v>
      </c>
      <c r="AM11">
        <v>79.2</v>
      </c>
      <c r="AN11">
        <v>79.2</v>
      </c>
      <c r="AO11">
        <v>1237</v>
      </c>
      <c r="AP11">
        <v>1</v>
      </c>
      <c r="AQ11" t="s">
        <v>56</v>
      </c>
    </row>
    <row r="12" spans="1:42" ht="14.25">
      <c r="A12">
        <v>10</v>
      </c>
      <c r="B12">
        <v>11</v>
      </c>
      <c r="C12">
        <v>22</v>
      </c>
      <c r="D12" t="s">
        <v>45</v>
      </c>
      <c r="E12">
        <v>1110</v>
      </c>
      <c r="F12" t="s">
        <v>57</v>
      </c>
      <c r="G12" t="s">
        <v>47</v>
      </c>
      <c r="H12">
        <v>15.7</v>
      </c>
      <c r="I12">
        <v>8.4</v>
      </c>
      <c r="J12">
        <v>83.647</v>
      </c>
      <c r="K12">
        <v>19.668</v>
      </c>
      <c r="L12">
        <v>83.647</v>
      </c>
      <c r="M12">
        <v>545.7</v>
      </c>
      <c r="N12">
        <v>177.4</v>
      </c>
      <c r="O12">
        <v>11.7</v>
      </c>
      <c r="P12">
        <v>350.5</v>
      </c>
      <c r="Q12">
        <v>65</v>
      </c>
      <c r="R12">
        <v>98.9</v>
      </c>
      <c r="S12">
        <v>6</v>
      </c>
      <c r="T12">
        <v>80.4</v>
      </c>
      <c r="U12">
        <v>13.8</v>
      </c>
      <c r="V12">
        <v>13.7</v>
      </c>
      <c r="W12">
        <v>13.7</v>
      </c>
      <c r="X12">
        <v>13.8</v>
      </c>
      <c r="Y12">
        <v>0.38</v>
      </c>
      <c r="Z12">
        <v>0.38</v>
      </c>
      <c r="AA12">
        <v>1.54</v>
      </c>
      <c r="AB12">
        <v>1.53</v>
      </c>
      <c r="AC12">
        <v>6.9</v>
      </c>
      <c r="AD12">
        <v>0</v>
      </c>
      <c r="AE12">
        <v>69</v>
      </c>
      <c r="AF12" t="s">
        <v>50</v>
      </c>
      <c r="AG12">
        <v>3</v>
      </c>
      <c r="AH12">
        <v>4.8</v>
      </c>
      <c r="AI12">
        <v>68.7</v>
      </c>
      <c r="AJ12">
        <v>77.7</v>
      </c>
      <c r="AK12">
        <v>11.1</v>
      </c>
      <c r="AL12">
        <v>1160</v>
      </c>
      <c r="AM12">
        <v>77.4</v>
      </c>
      <c r="AN12">
        <v>77.6</v>
      </c>
      <c r="AO12">
        <v>1175</v>
      </c>
      <c r="AP12">
        <v>1</v>
      </c>
    </row>
    <row r="13" spans="1:43" ht="14.25">
      <c r="A13">
        <v>11</v>
      </c>
      <c r="B13">
        <v>11</v>
      </c>
      <c r="C13">
        <v>22</v>
      </c>
      <c r="D13" t="s">
        <v>45</v>
      </c>
      <c r="E13">
        <v>1111</v>
      </c>
      <c r="F13" t="s">
        <v>57</v>
      </c>
      <c r="G13" t="s">
        <v>47</v>
      </c>
      <c r="H13">
        <v>15.1</v>
      </c>
      <c r="I13">
        <v>8.8</v>
      </c>
      <c r="J13">
        <v>74.916</v>
      </c>
      <c r="K13">
        <v>17.998</v>
      </c>
      <c r="L13">
        <v>74.916</v>
      </c>
      <c r="M13">
        <v>656.4</v>
      </c>
      <c r="N13">
        <v>221.6</v>
      </c>
      <c r="O13">
        <v>13.1</v>
      </c>
      <c r="P13">
        <v>409.9</v>
      </c>
      <c r="Q13">
        <v>63.6</v>
      </c>
      <c r="R13">
        <v>98.2</v>
      </c>
      <c r="S13">
        <v>12</v>
      </c>
      <c r="T13">
        <v>79</v>
      </c>
      <c r="U13">
        <v>13.5</v>
      </c>
      <c r="V13">
        <v>13.8</v>
      </c>
      <c r="W13">
        <v>13.8</v>
      </c>
      <c r="X13">
        <v>13.5</v>
      </c>
      <c r="Y13">
        <v>0.38</v>
      </c>
      <c r="Z13">
        <v>0.38</v>
      </c>
      <c r="AA13">
        <v>1.52</v>
      </c>
      <c r="AB13">
        <v>1.52</v>
      </c>
      <c r="AC13">
        <v>6.85</v>
      </c>
      <c r="AD13">
        <v>0.15</v>
      </c>
      <c r="AE13">
        <v>67</v>
      </c>
      <c r="AF13" t="s">
        <v>50</v>
      </c>
      <c r="AG13">
        <v>2</v>
      </c>
      <c r="AH13">
        <v>3.4</v>
      </c>
      <c r="AI13">
        <v>66.8</v>
      </c>
      <c r="AJ13">
        <v>74.7</v>
      </c>
      <c r="AK13">
        <v>4.1</v>
      </c>
      <c r="AL13">
        <v>1130</v>
      </c>
      <c r="AM13">
        <v>74.5</v>
      </c>
      <c r="AN13">
        <v>75</v>
      </c>
      <c r="AO13">
        <v>1163</v>
      </c>
      <c r="AP13">
        <v>1</v>
      </c>
      <c r="AQ13" t="s">
        <v>58</v>
      </c>
    </row>
    <row r="14" spans="1:43" ht="14.25">
      <c r="A14">
        <v>12</v>
      </c>
      <c r="B14">
        <v>11</v>
      </c>
      <c r="C14">
        <v>22</v>
      </c>
      <c r="D14" t="s">
        <v>45</v>
      </c>
      <c r="E14">
        <v>1112</v>
      </c>
      <c r="F14" t="s">
        <v>57</v>
      </c>
      <c r="G14" t="s">
        <v>47</v>
      </c>
      <c r="H14">
        <v>15.2</v>
      </c>
      <c r="I14">
        <v>8.5</v>
      </c>
      <c r="J14">
        <v>74.001</v>
      </c>
      <c r="K14">
        <v>16.965</v>
      </c>
      <c r="L14">
        <v>74.001</v>
      </c>
      <c r="M14">
        <v>662.6</v>
      </c>
      <c r="N14">
        <v>232.1</v>
      </c>
      <c r="O14">
        <v>14.1</v>
      </c>
      <c r="P14">
        <v>414.5</v>
      </c>
      <c r="Q14">
        <v>62.7</v>
      </c>
      <c r="R14">
        <v>99.7</v>
      </c>
      <c r="S14">
        <v>2</v>
      </c>
      <c r="T14">
        <v>79.1</v>
      </c>
      <c r="U14">
        <v>13.4</v>
      </c>
      <c r="V14">
        <v>13.9</v>
      </c>
      <c r="W14">
        <v>13.9</v>
      </c>
      <c r="X14">
        <v>13.4</v>
      </c>
      <c r="Y14">
        <v>0.36</v>
      </c>
      <c r="Z14">
        <v>0.36</v>
      </c>
      <c r="AA14">
        <v>1.48</v>
      </c>
      <c r="AB14">
        <v>1.48</v>
      </c>
      <c r="AC14">
        <v>6.8</v>
      </c>
      <c r="AD14">
        <v>0</v>
      </c>
      <c r="AE14">
        <v>68</v>
      </c>
      <c r="AF14" t="s">
        <v>50</v>
      </c>
      <c r="AG14">
        <v>4</v>
      </c>
      <c r="AH14">
        <v>4.4</v>
      </c>
      <c r="AI14">
        <v>67.9</v>
      </c>
      <c r="AJ14">
        <v>76.7</v>
      </c>
      <c r="AK14">
        <v>9.1</v>
      </c>
      <c r="AL14">
        <v>1180</v>
      </c>
      <c r="AM14">
        <v>76.6</v>
      </c>
      <c r="AN14">
        <v>77.2</v>
      </c>
      <c r="AO14">
        <v>1219</v>
      </c>
      <c r="AP14">
        <v>1</v>
      </c>
      <c r="AQ14" t="s">
        <v>58</v>
      </c>
    </row>
    <row r="15" spans="1:43" ht="14.25">
      <c r="A15">
        <v>13</v>
      </c>
      <c r="B15">
        <v>11</v>
      </c>
      <c r="C15">
        <v>22</v>
      </c>
      <c r="D15" t="s">
        <v>45</v>
      </c>
      <c r="E15">
        <v>1113</v>
      </c>
      <c r="F15" t="s">
        <v>57</v>
      </c>
      <c r="G15" t="s">
        <v>47</v>
      </c>
      <c r="H15">
        <v>14.6</v>
      </c>
      <c r="I15">
        <v>8.3</v>
      </c>
      <c r="J15">
        <v>73.284</v>
      </c>
      <c r="K15">
        <v>19.5</v>
      </c>
      <c r="L15">
        <v>73.284</v>
      </c>
      <c r="M15">
        <v>650</v>
      </c>
      <c r="N15">
        <v>205.4</v>
      </c>
      <c r="O15">
        <v>11.2</v>
      </c>
      <c r="P15">
        <v>419.6</v>
      </c>
      <c r="Q15">
        <v>66</v>
      </c>
      <c r="R15">
        <v>97.9</v>
      </c>
      <c r="S15">
        <v>14</v>
      </c>
      <c r="T15">
        <v>82.5</v>
      </c>
      <c r="U15">
        <v>13</v>
      </c>
      <c r="V15">
        <v>13.8</v>
      </c>
      <c r="W15">
        <v>13.8</v>
      </c>
      <c r="X15">
        <v>13</v>
      </c>
      <c r="Y15">
        <v>0.36</v>
      </c>
      <c r="Z15">
        <v>0.36</v>
      </c>
      <c r="AA15">
        <v>1.6</v>
      </c>
      <c r="AB15">
        <v>1.6</v>
      </c>
      <c r="AC15">
        <v>6.75</v>
      </c>
      <c r="AD15">
        <v>0.1</v>
      </c>
      <c r="AE15">
        <v>66.5</v>
      </c>
      <c r="AF15" t="s">
        <v>50</v>
      </c>
      <c r="AG15">
        <v>3</v>
      </c>
      <c r="AH15">
        <v>3.8</v>
      </c>
      <c r="AI15">
        <v>66.3</v>
      </c>
      <c r="AJ15">
        <v>76.7</v>
      </c>
      <c r="AK15">
        <v>8.1</v>
      </c>
      <c r="AL15">
        <v>1105</v>
      </c>
      <c r="AM15">
        <v>76.5</v>
      </c>
      <c r="AN15">
        <v>77.5</v>
      </c>
      <c r="AO15">
        <v>1169</v>
      </c>
      <c r="AP15">
        <v>1</v>
      </c>
      <c r="AQ15" t="s">
        <v>49</v>
      </c>
    </row>
    <row r="16" spans="1:43" ht="14.25">
      <c r="A16">
        <v>14</v>
      </c>
      <c r="B16">
        <v>11</v>
      </c>
      <c r="C16">
        <v>22</v>
      </c>
      <c r="D16" t="s">
        <v>45</v>
      </c>
      <c r="E16">
        <v>1114</v>
      </c>
      <c r="F16" t="s">
        <v>57</v>
      </c>
      <c r="G16" t="s">
        <v>47</v>
      </c>
      <c r="H16">
        <v>15.7</v>
      </c>
      <c r="I16">
        <v>8.4</v>
      </c>
      <c r="J16">
        <v>63.39</v>
      </c>
      <c r="K16">
        <v>16.996</v>
      </c>
      <c r="L16">
        <v>63.39</v>
      </c>
      <c r="M16">
        <v>665.1</v>
      </c>
      <c r="N16">
        <v>229.6</v>
      </c>
      <c r="O16">
        <v>12.3</v>
      </c>
      <c r="P16">
        <v>409.8</v>
      </c>
      <c r="Q16">
        <v>62.9</v>
      </c>
      <c r="R16">
        <v>98</v>
      </c>
      <c r="S16">
        <v>13</v>
      </c>
      <c r="T16">
        <v>79.3</v>
      </c>
      <c r="U16">
        <v>14.1</v>
      </c>
      <c r="V16">
        <v>13.7</v>
      </c>
      <c r="W16">
        <v>13.7</v>
      </c>
      <c r="X16">
        <v>14.1</v>
      </c>
      <c r="Y16">
        <v>0.36</v>
      </c>
      <c r="Z16">
        <v>0.36</v>
      </c>
      <c r="AA16">
        <v>1.66</v>
      </c>
      <c r="AB16">
        <v>1.65</v>
      </c>
      <c r="AC16">
        <v>6.8</v>
      </c>
      <c r="AD16">
        <v>0</v>
      </c>
      <c r="AE16">
        <v>68</v>
      </c>
      <c r="AF16" t="s">
        <v>50</v>
      </c>
      <c r="AG16">
        <v>3</v>
      </c>
      <c r="AH16">
        <v>4.1</v>
      </c>
      <c r="AI16">
        <v>67.7</v>
      </c>
      <c r="AJ16">
        <v>76.7</v>
      </c>
      <c r="AK16">
        <v>9.8</v>
      </c>
      <c r="AL16">
        <v>1155</v>
      </c>
      <c r="AM16">
        <v>76.4</v>
      </c>
      <c r="AN16">
        <v>76.3</v>
      </c>
      <c r="AO16">
        <v>1151</v>
      </c>
      <c r="AP16">
        <v>1</v>
      </c>
      <c r="AQ16" t="s">
        <v>58</v>
      </c>
    </row>
    <row r="17" spans="1:43" ht="14.25">
      <c r="A17">
        <v>15</v>
      </c>
      <c r="B17">
        <v>11</v>
      </c>
      <c r="C17">
        <v>22</v>
      </c>
      <c r="D17" t="s">
        <v>45</v>
      </c>
      <c r="E17">
        <v>1115</v>
      </c>
      <c r="F17" t="s">
        <v>57</v>
      </c>
      <c r="G17" t="s">
        <v>47</v>
      </c>
      <c r="H17">
        <v>15.6</v>
      </c>
      <c r="I17">
        <v>8.3</v>
      </c>
      <c r="J17">
        <v>67.813</v>
      </c>
      <c r="K17">
        <v>21.663</v>
      </c>
      <c r="L17">
        <v>67.813</v>
      </c>
      <c r="M17">
        <v>664.9</v>
      </c>
      <c r="N17">
        <v>242.2</v>
      </c>
      <c r="O17">
        <v>10.5</v>
      </c>
      <c r="P17">
        <v>400.3</v>
      </c>
      <c r="Q17">
        <v>61.3</v>
      </c>
      <c r="R17">
        <v>98.2</v>
      </c>
      <c r="S17">
        <v>12</v>
      </c>
      <c r="T17">
        <v>77.6</v>
      </c>
      <c r="U17">
        <v>13.9</v>
      </c>
      <c r="V17">
        <v>13.7</v>
      </c>
      <c r="W17">
        <v>13.7</v>
      </c>
      <c r="X17">
        <v>13.9</v>
      </c>
      <c r="Y17">
        <v>0.36</v>
      </c>
      <c r="Z17">
        <v>0.36</v>
      </c>
      <c r="AA17">
        <v>1.62</v>
      </c>
      <c r="AB17">
        <v>1.61</v>
      </c>
      <c r="AC17">
        <v>6.85</v>
      </c>
      <c r="AD17">
        <v>0.1</v>
      </c>
      <c r="AE17">
        <v>67.5</v>
      </c>
      <c r="AF17" t="s">
        <v>48</v>
      </c>
      <c r="AG17">
        <v>5</v>
      </c>
      <c r="AH17">
        <v>5</v>
      </c>
      <c r="AI17">
        <v>67.2</v>
      </c>
      <c r="AJ17">
        <v>77.7</v>
      </c>
      <c r="AK17">
        <v>8.9</v>
      </c>
      <c r="AL17">
        <v>1205</v>
      </c>
      <c r="AM17">
        <v>77.4</v>
      </c>
      <c r="AN17">
        <v>77.5</v>
      </c>
      <c r="AO17">
        <v>1213</v>
      </c>
      <c r="AP17">
        <v>1</v>
      </c>
      <c r="AQ17" t="s">
        <v>59</v>
      </c>
    </row>
    <row r="18" spans="1:43" ht="14.25">
      <c r="A18">
        <v>16</v>
      </c>
      <c r="B18">
        <v>11</v>
      </c>
      <c r="C18">
        <v>22</v>
      </c>
      <c r="D18" t="s">
        <v>45</v>
      </c>
      <c r="E18">
        <v>1116</v>
      </c>
      <c r="F18" t="s">
        <v>57</v>
      </c>
      <c r="G18" t="s">
        <v>47</v>
      </c>
      <c r="H18">
        <v>16.4</v>
      </c>
      <c r="I18">
        <v>8.8</v>
      </c>
      <c r="J18">
        <v>66.018</v>
      </c>
      <c r="K18">
        <v>20.767</v>
      </c>
      <c r="L18">
        <v>66.018</v>
      </c>
      <c r="M18">
        <v>550.9</v>
      </c>
      <c r="N18">
        <v>210.9</v>
      </c>
      <c r="O18">
        <v>10.9</v>
      </c>
      <c r="P18">
        <v>317</v>
      </c>
      <c r="Q18">
        <v>58.8</v>
      </c>
      <c r="R18">
        <v>97.8</v>
      </c>
      <c r="S18">
        <v>12</v>
      </c>
      <c r="T18">
        <v>75.5</v>
      </c>
      <c r="U18">
        <v>14.5</v>
      </c>
      <c r="V18">
        <v>14.3</v>
      </c>
      <c r="W18">
        <v>14.3</v>
      </c>
      <c r="X18">
        <v>14.6</v>
      </c>
      <c r="Y18">
        <v>0.35</v>
      </c>
      <c r="Z18">
        <v>0.35</v>
      </c>
      <c r="AA18">
        <v>1.78</v>
      </c>
      <c r="AB18">
        <v>1.79</v>
      </c>
      <c r="AC18">
        <v>6.75</v>
      </c>
      <c r="AD18">
        <v>0</v>
      </c>
      <c r="AE18">
        <v>67.5</v>
      </c>
      <c r="AF18" t="s">
        <v>50</v>
      </c>
      <c r="AG18">
        <v>3</v>
      </c>
      <c r="AH18">
        <v>4.5</v>
      </c>
      <c r="AI18">
        <v>67.8</v>
      </c>
      <c r="AJ18">
        <v>76.7</v>
      </c>
      <c r="AK18">
        <v>11.2</v>
      </c>
      <c r="AL18">
        <v>1150</v>
      </c>
      <c r="AM18">
        <v>77</v>
      </c>
      <c r="AN18">
        <v>76.4</v>
      </c>
      <c r="AO18">
        <v>1115</v>
      </c>
      <c r="AP18">
        <v>1</v>
      </c>
      <c r="AQ18" t="s">
        <v>58</v>
      </c>
    </row>
    <row r="19" spans="1:43" ht="14.25">
      <c r="A19">
        <v>17</v>
      </c>
      <c r="B19">
        <v>11</v>
      </c>
      <c r="C19">
        <v>22</v>
      </c>
      <c r="D19" t="s">
        <v>45</v>
      </c>
      <c r="E19">
        <v>1117</v>
      </c>
      <c r="F19" t="s">
        <v>60</v>
      </c>
      <c r="G19" t="s">
        <v>47</v>
      </c>
      <c r="H19">
        <v>16.2</v>
      </c>
      <c r="I19">
        <v>8.7</v>
      </c>
      <c r="J19">
        <v>74.707</v>
      </c>
      <c r="K19">
        <v>16.975</v>
      </c>
      <c r="L19">
        <v>74.707</v>
      </c>
      <c r="M19">
        <v>668.3</v>
      </c>
      <c r="N19">
        <v>215.5</v>
      </c>
      <c r="O19">
        <v>11.6</v>
      </c>
      <c r="P19">
        <v>434.6</v>
      </c>
      <c r="Q19">
        <v>65.7</v>
      </c>
      <c r="R19">
        <v>99</v>
      </c>
      <c r="S19">
        <v>7</v>
      </c>
      <c r="T19">
        <v>82.2</v>
      </c>
      <c r="U19">
        <v>14.6</v>
      </c>
      <c r="V19">
        <v>13.9</v>
      </c>
      <c r="W19">
        <v>13.9</v>
      </c>
      <c r="X19">
        <v>14.6</v>
      </c>
      <c r="Y19">
        <v>0.36</v>
      </c>
      <c r="Z19">
        <v>0.36</v>
      </c>
      <c r="AA19">
        <v>1.6</v>
      </c>
      <c r="AB19">
        <v>1.6</v>
      </c>
      <c r="AC19">
        <v>6.9</v>
      </c>
      <c r="AD19">
        <v>0</v>
      </c>
      <c r="AE19">
        <v>69</v>
      </c>
      <c r="AF19" t="s">
        <v>50</v>
      </c>
      <c r="AG19">
        <v>4</v>
      </c>
      <c r="AH19">
        <v>3.9</v>
      </c>
      <c r="AI19">
        <v>68.9</v>
      </c>
      <c r="AJ19">
        <v>76.7</v>
      </c>
      <c r="AK19">
        <v>8.9</v>
      </c>
      <c r="AL19">
        <v>1195</v>
      </c>
      <c r="AM19">
        <v>76.6</v>
      </c>
      <c r="AN19">
        <v>76</v>
      </c>
      <c r="AO19">
        <v>1160</v>
      </c>
      <c r="AP19">
        <v>1</v>
      </c>
      <c r="AQ19" t="s">
        <v>58</v>
      </c>
    </row>
    <row r="20" spans="1:43" ht="14.25">
      <c r="A20">
        <v>18</v>
      </c>
      <c r="B20">
        <v>11</v>
      </c>
      <c r="C20">
        <v>22</v>
      </c>
      <c r="D20" t="s">
        <v>45</v>
      </c>
      <c r="E20">
        <v>1118</v>
      </c>
      <c r="F20" t="s">
        <v>61</v>
      </c>
      <c r="G20" t="s">
        <v>47</v>
      </c>
      <c r="H20">
        <v>15.6</v>
      </c>
      <c r="I20">
        <v>8.6</v>
      </c>
      <c r="J20">
        <v>77.552</v>
      </c>
      <c r="K20">
        <v>16.361</v>
      </c>
      <c r="L20">
        <v>77.552</v>
      </c>
      <c r="M20">
        <v>655.6</v>
      </c>
      <c r="N20">
        <v>198.7</v>
      </c>
      <c r="O20">
        <v>10.9</v>
      </c>
      <c r="P20">
        <v>438.7</v>
      </c>
      <c r="Q20">
        <v>67.7</v>
      </c>
      <c r="R20">
        <v>98.9</v>
      </c>
      <c r="S20">
        <v>7</v>
      </c>
      <c r="T20">
        <v>83.8</v>
      </c>
      <c r="U20">
        <v>14.1</v>
      </c>
      <c r="V20">
        <v>13.9</v>
      </c>
      <c r="W20">
        <v>13.9</v>
      </c>
      <c r="X20">
        <v>14.1</v>
      </c>
      <c r="Y20">
        <v>0.37</v>
      </c>
      <c r="Z20">
        <v>0.37</v>
      </c>
      <c r="AA20">
        <v>1.48</v>
      </c>
      <c r="AB20">
        <v>1.48</v>
      </c>
      <c r="AC20">
        <v>6.8</v>
      </c>
      <c r="AD20">
        <v>0</v>
      </c>
      <c r="AE20">
        <v>68</v>
      </c>
      <c r="AF20" t="s">
        <v>48</v>
      </c>
      <c r="AG20">
        <v>5</v>
      </c>
      <c r="AH20">
        <v>6.2</v>
      </c>
      <c r="AI20">
        <v>67.9</v>
      </c>
      <c r="AJ20">
        <v>77.7</v>
      </c>
      <c r="AK20">
        <v>16</v>
      </c>
      <c r="AL20">
        <v>1210</v>
      </c>
      <c r="AM20">
        <v>77.6</v>
      </c>
      <c r="AN20">
        <v>77.5</v>
      </c>
      <c r="AO20">
        <v>1206</v>
      </c>
      <c r="AP20">
        <v>1</v>
      </c>
      <c r="AQ20" t="s">
        <v>49</v>
      </c>
    </row>
    <row r="21" spans="1:43" ht="14.25">
      <c r="A21">
        <v>19</v>
      </c>
      <c r="B21">
        <v>11</v>
      </c>
      <c r="C21">
        <v>22</v>
      </c>
      <c r="D21" t="s">
        <v>45</v>
      </c>
      <c r="E21">
        <v>1119</v>
      </c>
      <c r="F21" t="s">
        <v>62</v>
      </c>
      <c r="G21" t="s">
        <v>47</v>
      </c>
      <c r="H21">
        <v>16.1</v>
      </c>
      <c r="I21">
        <v>8.7</v>
      </c>
      <c r="J21">
        <v>82.115</v>
      </c>
      <c r="K21">
        <v>12.615</v>
      </c>
      <c r="L21">
        <v>82.115</v>
      </c>
      <c r="M21">
        <v>704.6</v>
      </c>
      <c r="N21">
        <v>238.5</v>
      </c>
      <c r="O21">
        <v>14.9</v>
      </c>
      <c r="P21">
        <v>437.5</v>
      </c>
      <c r="Q21">
        <v>63.3</v>
      </c>
      <c r="R21">
        <v>98.1</v>
      </c>
      <c r="S21">
        <v>14</v>
      </c>
      <c r="T21">
        <v>78.6</v>
      </c>
      <c r="U21">
        <v>14.4</v>
      </c>
      <c r="V21">
        <v>14</v>
      </c>
      <c r="W21">
        <v>14</v>
      </c>
      <c r="X21">
        <v>14.4</v>
      </c>
      <c r="Y21">
        <v>0.38</v>
      </c>
      <c r="Z21">
        <v>0.38</v>
      </c>
      <c r="AA21">
        <v>1.53</v>
      </c>
      <c r="AB21">
        <v>1.53</v>
      </c>
      <c r="AC21">
        <v>6.8</v>
      </c>
      <c r="AD21">
        <v>0.1</v>
      </c>
      <c r="AE21">
        <v>67</v>
      </c>
      <c r="AF21" t="s">
        <v>50</v>
      </c>
      <c r="AG21">
        <v>3</v>
      </c>
      <c r="AH21">
        <v>3.1</v>
      </c>
      <c r="AI21">
        <v>67</v>
      </c>
      <c r="AJ21">
        <v>74.7</v>
      </c>
      <c r="AK21">
        <v>8.2</v>
      </c>
      <c r="AL21">
        <v>1175</v>
      </c>
      <c r="AM21">
        <v>74.7</v>
      </c>
      <c r="AN21">
        <v>74.3</v>
      </c>
      <c r="AO21">
        <v>1152</v>
      </c>
      <c r="AP21">
        <v>1</v>
      </c>
      <c r="AQ21" t="s">
        <v>58</v>
      </c>
    </row>
    <row r="22" spans="1:43" ht="14.25">
      <c r="A22">
        <v>20</v>
      </c>
      <c r="B22">
        <v>11</v>
      </c>
      <c r="C22">
        <v>22</v>
      </c>
      <c r="D22" t="s">
        <v>45</v>
      </c>
      <c r="E22">
        <v>1120</v>
      </c>
      <c r="F22" t="s">
        <v>62</v>
      </c>
      <c r="G22" t="s">
        <v>47</v>
      </c>
      <c r="H22">
        <v>15.8</v>
      </c>
      <c r="I22">
        <v>8.9</v>
      </c>
      <c r="J22">
        <v>88.449</v>
      </c>
      <c r="K22">
        <v>18.216</v>
      </c>
      <c r="L22">
        <v>88.449</v>
      </c>
      <c r="M22">
        <v>547</v>
      </c>
      <c r="N22">
        <v>177.8</v>
      </c>
      <c r="O22">
        <v>12.1</v>
      </c>
      <c r="P22">
        <v>352.2</v>
      </c>
      <c r="Q22">
        <v>65</v>
      </c>
      <c r="R22">
        <v>99.1</v>
      </c>
      <c r="S22">
        <v>5</v>
      </c>
      <c r="T22">
        <v>80.9</v>
      </c>
      <c r="U22">
        <v>14.3</v>
      </c>
      <c r="V22">
        <v>13.7</v>
      </c>
      <c r="W22">
        <v>13.7</v>
      </c>
      <c r="X22">
        <v>14.3</v>
      </c>
      <c r="Y22">
        <v>0.37</v>
      </c>
      <c r="Z22">
        <v>0.37</v>
      </c>
      <c r="AA22">
        <v>1.68</v>
      </c>
      <c r="AB22">
        <v>1.67</v>
      </c>
      <c r="AC22">
        <v>6.9</v>
      </c>
      <c r="AD22">
        <v>0</v>
      </c>
      <c r="AE22">
        <v>69</v>
      </c>
      <c r="AF22" t="s">
        <v>48</v>
      </c>
      <c r="AG22">
        <v>3</v>
      </c>
      <c r="AH22">
        <v>4</v>
      </c>
      <c r="AI22">
        <v>68.7</v>
      </c>
      <c r="AJ22">
        <v>78.7</v>
      </c>
      <c r="AK22">
        <v>7.6</v>
      </c>
      <c r="AL22">
        <v>1285</v>
      </c>
      <c r="AM22">
        <v>78.4</v>
      </c>
      <c r="AN22">
        <v>78.1</v>
      </c>
      <c r="AO22">
        <v>1269</v>
      </c>
      <c r="AP22">
        <v>1</v>
      </c>
      <c r="AQ22" t="s">
        <v>49</v>
      </c>
    </row>
    <row r="23" spans="1:43" ht="14.25">
      <c r="A23">
        <v>21</v>
      </c>
      <c r="B23">
        <v>11</v>
      </c>
      <c r="C23">
        <v>22</v>
      </c>
      <c r="D23" t="s">
        <v>45</v>
      </c>
      <c r="E23">
        <v>1121</v>
      </c>
      <c r="F23" t="s">
        <v>62</v>
      </c>
      <c r="G23" t="s">
        <v>47</v>
      </c>
      <c r="H23">
        <v>16.3</v>
      </c>
      <c r="I23">
        <v>8.5</v>
      </c>
      <c r="J23">
        <v>74.42</v>
      </c>
      <c r="K23">
        <v>21.317</v>
      </c>
      <c r="L23">
        <v>74.42</v>
      </c>
      <c r="M23">
        <v>674.8</v>
      </c>
      <c r="N23">
        <v>228.6</v>
      </c>
      <c r="O23">
        <v>11.7</v>
      </c>
      <c r="P23">
        <v>423</v>
      </c>
      <c r="Q23">
        <v>63.8</v>
      </c>
      <c r="R23">
        <v>98.3</v>
      </c>
      <c r="S23">
        <v>12</v>
      </c>
      <c r="T23">
        <v>79.7</v>
      </c>
      <c r="U23">
        <v>14.5</v>
      </c>
      <c r="V23">
        <v>14</v>
      </c>
      <c r="W23">
        <v>14</v>
      </c>
      <c r="X23">
        <v>14.5</v>
      </c>
      <c r="Y23">
        <v>0.37</v>
      </c>
      <c r="Z23">
        <v>0.37</v>
      </c>
      <c r="AA23">
        <v>1.53</v>
      </c>
      <c r="AB23">
        <v>1.53</v>
      </c>
      <c r="AC23">
        <v>6.9</v>
      </c>
      <c r="AD23">
        <v>0.1</v>
      </c>
      <c r="AE23">
        <v>68</v>
      </c>
      <c r="AF23" t="s">
        <v>50</v>
      </c>
      <c r="AG23">
        <v>2</v>
      </c>
      <c r="AH23">
        <v>4.2</v>
      </c>
      <c r="AI23">
        <v>68</v>
      </c>
      <c r="AJ23">
        <v>76.7</v>
      </c>
      <c r="AK23">
        <v>8.9</v>
      </c>
      <c r="AL23">
        <v>1260</v>
      </c>
      <c r="AM23">
        <v>76.7</v>
      </c>
      <c r="AN23">
        <v>76.2</v>
      </c>
      <c r="AO23">
        <v>1231</v>
      </c>
      <c r="AP23">
        <v>1</v>
      </c>
      <c r="AQ23" t="s">
        <v>58</v>
      </c>
    </row>
    <row r="24" spans="1:43" ht="14.25">
      <c r="A24">
        <v>22</v>
      </c>
      <c r="B24">
        <v>11</v>
      </c>
      <c r="C24">
        <v>22</v>
      </c>
      <c r="D24" t="s">
        <v>45</v>
      </c>
      <c r="E24">
        <v>1122</v>
      </c>
      <c r="F24" t="s">
        <v>62</v>
      </c>
      <c r="G24" t="s">
        <v>47</v>
      </c>
      <c r="H24">
        <v>16.8</v>
      </c>
      <c r="I24">
        <v>8.9</v>
      </c>
      <c r="J24">
        <v>64.492</v>
      </c>
      <c r="K24">
        <v>16.414</v>
      </c>
      <c r="L24">
        <v>64.492</v>
      </c>
      <c r="M24">
        <v>699.8</v>
      </c>
      <c r="N24">
        <v>221.6</v>
      </c>
      <c r="O24">
        <v>11.1</v>
      </c>
      <c r="P24">
        <v>461.8</v>
      </c>
      <c r="Q24">
        <v>66.5</v>
      </c>
      <c r="R24">
        <v>99.2</v>
      </c>
      <c r="S24">
        <v>5</v>
      </c>
      <c r="T24">
        <v>82.5</v>
      </c>
      <c r="U24">
        <v>15.3</v>
      </c>
      <c r="V24">
        <v>13.7</v>
      </c>
      <c r="W24">
        <v>13.7</v>
      </c>
      <c r="X24">
        <v>15.2</v>
      </c>
      <c r="Y24">
        <v>0.37</v>
      </c>
      <c r="Z24">
        <v>0.37</v>
      </c>
      <c r="AA24">
        <v>1.65</v>
      </c>
      <c r="AB24">
        <v>1.64</v>
      </c>
      <c r="AC24">
        <v>6.6</v>
      </c>
      <c r="AD24">
        <v>0.1</v>
      </c>
      <c r="AE24">
        <v>65</v>
      </c>
      <c r="AF24" t="s">
        <v>50</v>
      </c>
      <c r="AG24">
        <v>1</v>
      </c>
      <c r="AH24">
        <v>2.5</v>
      </c>
      <c r="AI24">
        <v>64.7</v>
      </c>
      <c r="AJ24">
        <v>69.7</v>
      </c>
      <c r="AK24">
        <v>2</v>
      </c>
      <c r="AL24">
        <v>1225</v>
      </c>
      <c r="AM24">
        <v>69.4</v>
      </c>
      <c r="AN24">
        <v>68.2</v>
      </c>
      <c r="AO24">
        <v>1153</v>
      </c>
      <c r="AP24">
        <v>1</v>
      </c>
      <c r="AQ24" t="s">
        <v>63</v>
      </c>
    </row>
    <row r="25" spans="1:43" ht="14.25">
      <c r="A25">
        <v>23</v>
      </c>
      <c r="B25">
        <v>11</v>
      </c>
      <c r="C25">
        <v>22</v>
      </c>
      <c r="D25" t="s">
        <v>45</v>
      </c>
      <c r="E25">
        <v>1123</v>
      </c>
      <c r="F25" t="s">
        <v>64</v>
      </c>
      <c r="G25" t="s">
        <v>47</v>
      </c>
      <c r="H25">
        <v>16.4</v>
      </c>
      <c r="I25">
        <v>8.9</v>
      </c>
      <c r="J25">
        <v>78.749</v>
      </c>
      <c r="K25">
        <v>16.967</v>
      </c>
      <c r="L25">
        <v>78.749</v>
      </c>
      <c r="M25">
        <v>687.7</v>
      </c>
      <c r="N25">
        <v>230.5</v>
      </c>
      <c r="O25">
        <v>12.6</v>
      </c>
      <c r="P25">
        <v>432.3</v>
      </c>
      <c r="Q25">
        <v>64</v>
      </c>
      <c r="R25">
        <v>98.2</v>
      </c>
      <c r="S25">
        <v>12</v>
      </c>
      <c r="T25">
        <v>79.4</v>
      </c>
      <c r="U25">
        <v>14.9</v>
      </c>
      <c r="V25">
        <v>13.7</v>
      </c>
      <c r="W25">
        <v>13.7</v>
      </c>
      <c r="X25">
        <v>14.8</v>
      </c>
      <c r="Y25">
        <v>0.38</v>
      </c>
      <c r="Z25">
        <v>0.38</v>
      </c>
      <c r="AA25">
        <v>1.58</v>
      </c>
      <c r="AB25">
        <v>1.57</v>
      </c>
      <c r="AC25">
        <v>6.9</v>
      </c>
      <c r="AD25">
        <v>0</v>
      </c>
      <c r="AE25">
        <v>69</v>
      </c>
      <c r="AF25" t="s">
        <v>50</v>
      </c>
      <c r="AG25">
        <v>1</v>
      </c>
      <c r="AH25">
        <v>2.7</v>
      </c>
      <c r="AI25">
        <v>68.7</v>
      </c>
      <c r="AJ25">
        <v>74.7</v>
      </c>
      <c r="AK25">
        <v>3</v>
      </c>
      <c r="AL25">
        <v>1130</v>
      </c>
      <c r="AM25">
        <v>74.4</v>
      </c>
      <c r="AN25">
        <v>73.6</v>
      </c>
      <c r="AO25">
        <v>1083</v>
      </c>
      <c r="AP25">
        <v>1</v>
      </c>
      <c r="AQ25" t="s">
        <v>58</v>
      </c>
    </row>
    <row r="26" spans="1:43" ht="14.25">
      <c r="A26">
        <v>24</v>
      </c>
      <c r="B26">
        <v>11</v>
      </c>
      <c r="C26">
        <v>22</v>
      </c>
      <c r="D26" t="s">
        <v>45</v>
      </c>
      <c r="E26">
        <v>1124</v>
      </c>
      <c r="F26" t="s">
        <v>65</v>
      </c>
      <c r="G26" t="s">
        <v>47</v>
      </c>
      <c r="H26">
        <v>16.8</v>
      </c>
      <c r="I26">
        <v>8.8</v>
      </c>
      <c r="J26">
        <v>77.827</v>
      </c>
      <c r="K26">
        <v>19.742</v>
      </c>
      <c r="L26">
        <v>77.827</v>
      </c>
      <c r="M26">
        <v>676.9</v>
      </c>
      <c r="N26">
        <v>217.7</v>
      </c>
      <c r="O26">
        <v>10.6</v>
      </c>
      <c r="P26">
        <v>438.2</v>
      </c>
      <c r="Q26">
        <v>65.7</v>
      </c>
      <c r="R26">
        <v>98.5</v>
      </c>
      <c r="S26">
        <v>10</v>
      </c>
      <c r="T26">
        <v>81.7</v>
      </c>
      <c r="U26">
        <v>15.5</v>
      </c>
      <c r="V26">
        <v>13.6</v>
      </c>
      <c r="W26">
        <v>13.6</v>
      </c>
      <c r="X26">
        <v>15.4</v>
      </c>
      <c r="Y26">
        <v>0.37</v>
      </c>
      <c r="Z26">
        <v>0.37</v>
      </c>
      <c r="AA26">
        <v>1.72</v>
      </c>
      <c r="AB26">
        <v>1.71</v>
      </c>
      <c r="AC26">
        <v>7</v>
      </c>
      <c r="AD26">
        <v>0.1</v>
      </c>
      <c r="AE26">
        <v>71</v>
      </c>
      <c r="AF26" t="s">
        <v>48</v>
      </c>
      <c r="AG26">
        <v>3</v>
      </c>
      <c r="AH26">
        <v>5.3</v>
      </c>
      <c r="AI26">
        <v>70.5</v>
      </c>
      <c r="AJ26">
        <v>80.7</v>
      </c>
      <c r="AK26">
        <v>15</v>
      </c>
      <c r="AL26">
        <v>1205</v>
      </c>
      <c r="AM26">
        <v>80.2</v>
      </c>
      <c r="AN26">
        <v>78.8</v>
      </c>
      <c r="AO26">
        <v>1120</v>
      </c>
      <c r="AP26">
        <v>1</v>
      </c>
      <c r="AQ26" t="s">
        <v>66</v>
      </c>
    </row>
    <row r="27" spans="1:43" ht="14.25">
      <c r="A27">
        <v>25</v>
      </c>
      <c r="B27">
        <v>11</v>
      </c>
      <c r="C27">
        <v>22</v>
      </c>
      <c r="D27" t="s">
        <v>45</v>
      </c>
      <c r="E27">
        <v>1125</v>
      </c>
      <c r="F27" t="s">
        <v>67</v>
      </c>
      <c r="G27" t="s">
        <v>47</v>
      </c>
      <c r="H27">
        <v>15.9</v>
      </c>
      <c r="I27">
        <v>8.7</v>
      </c>
      <c r="J27">
        <v>70.367</v>
      </c>
      <c r="K27">
        <v>13.147</v>
      </c>
      <c r="L27">
        <v>70.367</v>
      </c>
      <c r="M27">
        <v>664.6</v>
      </c>
      <c r="N27">
        <v>219.6</v>
      </c>
      <c r="O27">
        <v>10.3</v>
      </c>
      <c r="P27">
        <v>423</v>
      </c>
      <c r="Q27">
        <v>64.8</v>
      </c>
      <c r="R27">
        <v>98.2</v>
      </c>
      <c r="S27">
        <v>12</v>
      </c>
      <c r="T27">
        <v>81.3</v>
      </c>
      <c r="U27">
        <v>14.4</v>
      </c>
      <c r="V27">
        <v>13.8</v>
      </c>
      <c r="W27">
        <v>13.8</v>
      </c>
      <c r="X27">
        <v>14.4</v>
      </c>
      <c r="Y27">
        <v>0.36</v>
      </c>
      <c r="Z27">
        <v>0.36</v>
      </c>
      <c r="AA27">
        <v>1.73</v>
      </c>
      <c r="AB27">
        <v>1.73</v>
      </c>
      <c r="AC27">
        <v>6.95</v>
      </c>
      <c r="AD27">
        <v>0</v>
      </c>
      <c r="AE27">
        <v>69.5</v>
      </c>
      <c r="AF27" t="s">
        <v>50</v>
      </c>
      <c r="AG27">
        <v>4</v>
      </c>
      <c r="AH27">
        <v>5</v>
      </c>
      <c r="AI27">
        <v>69.3</v>
      </c>
      <c r="AJ27">
        <v>79.7</v>
      </c>
      <c r="AK27">
        <v>11.2</v>
      </c>
      <c r="AL27">
        <v>1230</v>
      </c>
      <c r="AM27">
        <v>79.5</v>
      </c>
      <c r="AN27">
        <v>79.1</v>
      </c>
      <c r="AO27">
        <v>1207</v>
      </c>
      <c r="AP27">
        <v>1</v>
      </c>
      <c r="AQ27" t="s">
        <v>68</v>
      </c>
    </row>
    <row r="28" spans="1:42" ht="14.25">
      <c r="A28">
        <v>26</v>
      </c>
      <c r="B28">
        <v>11</v>
      </c>
      <c r="C28">
        <v>22</v>
      </c>
      <c r="D28" t="s">
        <v>45</v>
      </c>
      <c r="E28">
        <v>1126</v>
      </c>
      <c r="F28" t="s">
        <v>69</v>
      </c>
      <c r="G28" t="s">
        <v>47</v>
      </c>
      <c r="H28">
        <v>16.1</v>
      </c>
      <c r="I28">
        <v>8.6</v>
      </c>
      <c r="J28">
        <v>69.125</v>
      </c>
      <c r="K28">
        <v>18.562</v>
      </c>
      <c r="L28">
        <v>69.125</v>
      </c>
      <c r="M28">
        <v>668.9</v>
      </c>
      <c r="N28">
        <v>219.2</v>
      </c>
      <c r="O28">
        <v>11.6</v>
      </c>
      <c r="P28">
        <v>427.8</v>
      </c>
      <c r="Q28">
        <v>65</v>
      </c>
      <c r="R28">
        <v>98.5</v>
      </c>
      <c r="S28">
        <v>10</v>
      </c>
      <c r="T28">
        <v>83</v>
      </c>
      <c r="U28">
        <v>14.6</v>
      </c>
      <c r="V28">
        <v>13.9</v>
      </c>
      <c r="W28">
        <v>13.9</v>
      </c>
      <c r="X28">
        <v>14.6</v>
      </c>
      <c r="Y28">
        <v>0.33</v>
      </c>
      <c r="Z28">
        <v>0.33</v>
      </c>
      <c r="AA28">
        <v>1.58</v>
      </c>
      <c r="AB28">
        <v>1.58</v>
      </c>
      <c r="AC28">
        <v>7</v>
      </c>
      <c r="AD28">
        <v>0.1</v>
      </c>
      <c r="AE28">
        <v>69</v>
      </c>
      <c r="AF28" t="s">
        <v>50</v>
      </c>
      <c r="AG28">
        <v>2</v>
      </c>
      <c r="AH28">
        <v>4</v>
      </c>
      <c r="AI28">
        <v>68.9</v>
      </c>
      <c r="AJ28">
        <v>77.7</v>
      </c>
      <c r="AK28">
        <v>8.9</v>
      </c>
      <c r="AL28">
        <v>1175</v>
      </c>
      <c r="AM28">
        <v>77.6</v>
      </c>
      <c r="AN28">
        <v>77</v>
      </c>
      <c r="AO28">
        <v>1140</v>
      </c>
      <c r="AP28">
        <v>1</v>
      </c>
    </row>
    <row r="29" spans="1:42" ht="14.25">
      <c r="A29">
        <v>27</v>
      </c>
      <c r="B29">
        <v>11</v>
      </c>
      <c r="C29">
        <v>22</v>
      </c>
      <c r="D29" t="s">
        <v>45</v>
      </c>
      <c r="E29">
        <v>1127</v>
      </c>
      <c r="F29" t="s">
        <v>70</v>
      </c>
      <c r="G29" t="s">
        <v>47</v>
      </c>
      <c r="H29">
        <v>15.6</v>
      </c>
      <c r="I29">
        <v>8.7</v>
      </c>
      <c r="J29">
        <v>84.961</v>
      </c>
      <c r="K29">
        <v>17.956</v>
      </c>
      <c r="L29">
        <v>84.961</v>
      </c>
      <c r="M29">
        <v>542.8</v>
      </c>
      <c r="N29">
        <v>158</v>
      </c>
      <c r="O29">
        <v>8.9</v>
      </c>
      <c r="P29">
        <v>374.3</v>
      </c>
      <c r="Q29">
        <v>69.2</v>
      </c>
      <c r="R29">
        <v>99.7</v>
      </c>
      <c r="S29">
        <v>2</v>
      </c>
      <c r="T29">
        <v>85.9</v>
      </c>
      <c r="U29">
        <v>13.8</v>
      </c>
      <c r="V29">
        <v>13.9</v>
      </c>
      <c r="W29">
        <v>13.9</v>
      </c>
      <c r="X29">
        <v>13.8</v>
      </c>
      <c r="Y29">
        <v>0.36</v>
      </c>
      <c r="Z29">
        <v>0.36</v>
      </c>
      <c r="AA29">
        <v>1.54</v>
      </c>
      <c r="AB29">
        <v>1.54</v>
      </c>
      <c r="AC29">
        <v>6.85</v>
      </c>
      <c r="AD29">
        <v>0.1</v>
      </c>
      <c r="AE29">
        <v>69.5</v>
      </c>
      <c r="AF29" t="s">
        <v>48</v>
      </c>
      <c r="AG29">
        <v>3</v>
      </c>
      <c r="AH29">
        <v>4.5</v>
      </c>
      <c r="AI29">
        <v>69.4</v>
      </c>
      <c r="AJ29">
        <v>77.7</v>
      </c>
      <c r="AK29">
        <v>13.9</v>
      </c>
      <c r="AL29">
        <v>1060</v>
      </c>
      <c r="AM29">
        <v>77.6</v>
      </c>
      <c r="AN29">
        <v>77.8</v>
      </c>
      <c r="AO29">
        <v>1075</v>
      </c>
      <c r="AP29">
        <v>0</v>
      </c>
    </row>
    <row r="30" spans="1:43" ht="14.25">
      <c r="A30">
        <v>28</v>
      </c>
      <c r="B30">
        <v>11</v>
      </c>
      <c r="C30">
        <v>22</v>
      </c>
      <c r="D30" t="s">
        <v>45</v>
      </c>
      <c r="E30">
        <v>1128</v>
      </c>
      <c r="F30" t="s">
        <v>71</v>
      </c>
      <c r="G30" t="s">
        <v>47</v>
      </c>
      <c r="H30">
        <v>15.8</v>
      </c>
      <c r="I30">
        <v>8.8</v>
      </c>
      <c r="J30">
        <v>74.349</v>
      </c>
      <c r="K30">
        <v>14.965</v>
      </c>
      <c r="L30">
        <v>74.349</v>
      </c>
      <c r="M30">
        <v>695.7</v>
      </c>
      <c r="N30">
        <v>233.4</v>
      </c>
      <c r="O30">
        <v>11.5</v>
      </c>
      <c r="P30">
        <v>438.7</v>
      </c>
      <c r="Q30">
        <v>64.2</v>
      </c>
      <c r="R30">
        <v>98.3</v>
      </c>
      <c r="S30">
        <v>12</v>
      </c>
      <c r="T30">
        <v>81.2</v>
      </c>
      <c r="U30">
        <v>13.9</v>
      </c>
      <c r="V30">
        <v>13.8</v>
      </c>
      <c r="W30">
        <v>13.8</v>
      </c>
      <c r="X30">
        <v>13.9</v>
      </c>
      <c r="Y30">
        <v>0.35</v>
      </c>
      <c r="Z30">
        <v>0.35</v>
      </c>
      <c r="AA30">
        <v>1.64</v>
      </c>
      <c r="AB30">
        <v>1.64</v>
      </c>
      <c r="AC30">
        <v>6.9</v>
      </c>
      <c r="AD30">
        <v>0.1</v>
      </c>
      <c r="AE30">
        <v>68</v>
      </c>
      <c r="AF30" t="s">
        <v>50</v>
      </c>
      <c r="AG30">
        <v>2</v>
      </c>
      <c r="AH30">
        <v>3.4</v>
      </c>
      <c r="AI30">
        <v>67.8</v>
      </c>
      <c r="AJ30">
        <v>76.7</v>
      </c>
      <c r="AK30">
        <v>5.2</v>
      </c>
      <c r="AL30">
        <v>1135</v>
      </c>
      <c r="AM30">
        <v>76.5</v>
      </c>
      <c r="AN30">
        <v>76.6</v>
      </c>
      <c r="AO30">
        <v>1143</v>
      </c>
      <c r="AP30">
        <v>1</v>
      </c>
      <c r="AQ30" t="s">
        <v>55</v>
      </c>
    </row>
    <row r="31" spans="1:43" ht="14.25">
      <c r="A31">
        <v>29</v>
      </c>
      <c r="B31">
        <v>11</v>
      </c>
      <c r="C31">
        <v>22</v>
      </c>
      <c r="D31" t="s">
        <v>45</v>
      </c>
      <c r="E31">
        <v>1129</v>
      </c>
      <c r="F31" t="s">
        <v>72</v>
      </c>
      <c r="G31" t="s">
        <v>47</v>
      </c>
      <c r="H31">
        <v>15.8</v>
      </c>
      <c r="I31">
        <v>9</v>
      </c>
      <c r="J31">
        <v>83.884</v>
      </c>
      <c r="K31">
        <v>13.68</v>
      </c>
      <c r="L31">
        <v>83.884</v>
      </c>
      <c r="M31">
        <v>703.9</v>
      </c>
      <c r="N31">
        <v>227.8</v>
      </c>
      <c r="O31">
        <v>12.3</v>
      </c>
      <c r="P31">
        <v>448.9</v>
      </c>
      <c r="Q31">
        <v>65.2</v>
      </c>
      <c r="R31">
        <v>97.9</v>
      </c>
      <c r="S31">
        <v>15</v>
      </c>
      <c r="T31">
        <v>80.1</v>
      </c>
      <c r="U31">
        <v>13.9</v>
      </c>
      <c r="V31">
        <v>13.8</v>
      </c>
      <c r="W31">
        <v>13.8</v>
      </c>
      <c r="X31">
        <v>13.9</v>
      </c>
      <c r="Y31">
        <v>0.39</v>
      </c>
      <c r="Z31">
        <v>0.39</v>
      </c>
      <c r="AA31">
        <v>1.59</v>
      </c>
      <c r="AB31">
        <v>1.59</v>
      </c>
      <c r="AC31">
        <v>6.9</v>
      </c>
      <c r="AD31">
        <v>0.1</v>
      </c>
      <c r="AE31">
        <v>68</v>
      </c>
      <c r="AF31" t="s">
        <v>50</v>
      </c>
      <c r="AG31">
        <v>1</v>
      </c>
      <c r="AH31">
        <v>3.2</v>
      </c>
      <c r="AI31">
        <v>67.8</v>
      </c>
      <c r="AJ31">
        <v>73.7</v>
      </c>
      <c r="AK31">
        <v>3.8</v>
      </c>
      <c r="AL31">
        <v>1160</v>
      </c>
      <c r="AM31">
        <v>73.5</v>
      </c>
      <c r="AN31">
        <v>73.6</v>
      </c>
      <c r="AO31">
        <v>1168</v>
      </c>
      <c r="AP31">
        <v>1</v>
      </c>
      <c r="AQ31" t="s">
        <v>73</v>
      </c>
    </row>
    <row r="32" spans="1:43" ht="14.25">
      <c r="A32">
        <v>30</v>
      </c>
      <c r="B32">
        <v>11</v>
      </c>
      <c r="C32">
        <v>22</v>
      </c>
      <c r="D32" t="s">
        <v>45</v>
      </c>
      <c r="E32">
        <v>1130</v>
      </c>
      <c r="F32" t="s">
        <v>72</v>
      </c>
      <c r="G32" t="s">
        <v>47</v>
      </c>
      <c r="H32">
        <v>16.2</v>
      </c>
      <c r="I32">
        <v>8.8</v>
      </c>
      <c r="J32">
        <v>80.645</v>
      </c>
      <c r="K32">
        <v>20.228</v>
      </c>
      <c r="L32">
        <v>80.645</v>
      </c>
      <c r="M32">
        <v>676.6</v>
      </c>
      <c r="N32">
        <v>213.8</v>
      </c>
      <c r="O32">
        <v>12.9</v>
      </c>
      <c r="P32">
        <v>440.5</v>
      </c>
      <c r="Q32">
        <v>66</v>
      </c>
      <c r="R32">
        <v>98.6</v>
      </c>
      <c r="S32">
        <v>9</v>
      </c>
      <c r="T32">
        <v>82.5</v>
      </c>
      <c r="U32">
        <v>14.4</v>
      </c>
      <c r="V32">
        <v>13.7</v>
      </c>
      <c r="W32">
        <v>13.7</v>
      </c>
      <c r="X32">
        <v>14.3</v>
      </c>
      <c r="Y32">
        <v>0.36</v>
      </c>
      <c r="Z32">
        <v>0.36</v>
      </c>
      <c r="AA32">
        <v>1.62</v>
      </c>
      <c r="AB32">
        <v>1.61</v>
      </c>
      <c r="AC32">
        <v>7</v>
      </c>
      <c r="AD32">
        <v>0.1</v>
      </c>
      <c r="AE32">
        <v>69</v>
      </c>
      <c r="AF32" t="s">
        <v>50</v>
      </c>
      <c r="AG32">
        <v>1</v>
      </c>
      <c r="AH32">
        <v>3.7</v>
      </c>
      <c r="AI32">
        <v>68.7</v>
      </c>
      <c r="AJ32">
        <v>74.7</v>
      </c>
      <c r="AK32">
        <v>4.2</v>
      </c>
      <c r="AL32">
        <v>1175</v>
      </c>
      <c r="AM32">
        <v>74.4</v>
      </c>
      <c r="AN32">
        <v>74.1</v>
      </c>
      <c r="AO32">
        <v>1159</v>
      </c>
      <c r="AP32">
        <v>1</v>
      </c>
      <c r="AQ32" t="s">
        <v>58</v>
      </c>
    </row>
    <row r="33" spans="1:43" ht="14.25">
      <c r="A33">
        <v>31</v>
      </c>
      <c r="B33">
        <v>11</v>
      </c>
      <c r="C33">
        <v>22</v>
      </c>
      <c r="D33" t="s">
        <v>45</v>
      </c>
      <c r="E33">
        <v>1131</v>
      </c>
      <c r="F33" t="s">
        <v>72</v>
      </c>
      <c r="G33" t="s">
        <v>47</v>
      </c>
      <c r="H33">
        <v>16.4</v>
      </c>
      <c r="I33">
        <v>8.7</v>
      </c>
      <c r="J33">
        <v>84.28</v>
      </c>
      <c r="K33">
        <v>21.609</v>
      </c>
      <c r="L33">
        <v>84.28</v>
      </c>
      <c r="M33">
        <v>677.2</v>
      </c>
      <c r="N33">
        <v>234.4</v>
      </c>
      <c r="O33">
        <v>13</v>
      </c>
      <c r="P33">
        <v>420.4</v>
      </c>
      <c r="Q33">
        <v>63</v>
      </c>
      <c r="R33">
        <v>98.6</v>
      </c>
      <c r="S33">
        <v>9</v>
      </c>
      <c r="T33">
        <v>77.8</v>
      </c>
      <c r="U33">
        <v>14.6</v>
      </c>
      <c r="V33">
        <v>13.9</v>
      </c>
      <c r="W33">
        <v>13.9</v>
      </c>
      <c r="X33">
        <v>14.6</v>
      </c>
      <c r="Y33">
        <v>0.39</v>
      </c>
      <c r="Z33">
        <v>0.39</v>
      </c>
      <c r="AA33">
        <v>1.51</v>
      </c>
      <c r="AB33">
        <v>1.51</v>
      </c>
      <c r="AC33">
        <v>6.7</v>
      </c>
      <c r="AD33">
        <v>0.1</v>
      </c>
      <c r="AE33">
        <v>66</v>
      </c>
      <c r="AF33" t="s">
        <v>50</v>
      </c>
      <c r="AG33">
        <v>1</v>
      </c>
      <c r="AH33">
        <v>2.6</v>
      </c>
      <c r="AI33">
        <v>65.9</v>
      </c>
      <c r="AJ33">
        <v>71.7</v>
      </c>
      <c r="AK33">
        <v>3.2</v>
      </c>
      <c r="AL33">
        <v>1125</v>
      </c>
      <c r="AM33">
        <v>71.6</v>
      </c>
      <c r="AN33">
        <v>71</v>
      </c>
      <c r="AO33">
        <v>1090</v>
      </c>
      <c r="AP33">
        <v>1</v>
      </c>
      <c r="AQ33" t="s">
        <v>63</v>
      </c>
    </row>
    <row r="34" spans="1:43" ht="14.25">
      <c r="A34">
        <v>32</v>
      </c>
      <c r="B34">
        <v>11</v>
      </c>
      <c r="C34">
        <v>22</v>
      </c>
      <c r="D34" t="s">
        <v>45</v>
      </c>
      <c r="E34">
        <v>1132</v>
      </c>
      <c r="F34" t="s">
        <v>74</v>
      </c>
      <c r="G34" t="s">
        <v>47</v>
      </c>
      <c r="H34">
        <v>16.1</v>
      </c>
      <c r="I34">
        <v>8.9</v>
      </c>
      <c r="J34">
        <v>72.841</v>
      </c>
      <c r="K34">
        <v>17.657</v>
      </c>
      <c r="L34">
        <v>72.841</v>
      </c>
      <c r="M34">
        <v>690</v>
      </c>
      <c r="N34">
        <v>232.1</v>
      </c>
      <c r="O34">
        <v>13.5</v>
      </c>
      <c r="P34">
        <v>430.8</v>
      </c>
      <c r="Q34">
        <v>63.7</v>
      </c>
      <c r="R34">
        <v>98</v>
      </c>
      <c r="S34">
        <v>14</v>
      </c>
      <c r="T34">
        <v>80.1</v>
      </c>
      <c r="U34">
        <v>14.6</v>
      </c>
      <c r="V34">
        <v>13.7</v>
      </c>
      <c r="W34">
        <v>13.7</v>
      </c>
      <c r="X34">
        <v>14.5</v>
      </c>
      <c r="Y34">
        <v>0.36</v>
      </c>
      <c r="Z34">
        <v>0.36</v>
      </c>
      <c r="AA34">
        <v>1.66</v>
      </c>
      <c r="AB34">
        <v>1.65</v>
      </c>
      <c r="AC34">
        <v>6.7</v>
      </c>
      <c r="AD34">
        <v>0.1</v>
      </c>
      <c r="AE34">
        <v>66</v>
      </c>
      <c r="AF34" t="s">
        <v>50</v>
      </c>
      <c r="AG34">
        <v>0</v>
      </c>
      <c r="AH34">
        <v>2</v>
      </c>
      <c r="AI34">
        <v>65.7</v>
      </c>
      <c r="AJ34">
        <v>67.7</v>
      </c>
      <c r="AK34">
        <v>1.9</v>
      </c>
      <c r="AL34">
        <v>950</v>
      </c>
      <c r="AM34">
        <v>67.4</v>
      </c>
      <c r="AN34">
        <v>66.9</v>
      </c>
      <c r="AO34">
        <v>921</v>
      </c>
      <c r="AP34">
        <v>1</v>
      </c>
      <c r="AQ34" t="s">
        <v>75</v>
      </c>
    </row>
    <row r="35" spans="1:43" ht="14.25">
      <c r="A35">
        <v>33</v>
      </c>
      <c r="B35">
        <v>11</v>
      </c>
      <c r="C35">
        <v>22</v>
      </c>
      <c r="D35" t="s">
        <v>45</v>
      </c>
      <c r="E35">
        <v>1133</v>
      </c>
      <c r="F35" t="s">
        <v>76</v>
      </c>
      <c r="G35" t="s">
        <v>47</v>
      </c>
      <c r="H35">
        <v>15.8</v>
      </c>
      <c r="I35">
        <v>8.6</v>
      </c>
      <c r="J35">
        <v>84.688</v>
      </c>
      <c r="K35">
        <v>23.212</v>
      </c>
      <c r="L35">
        <v>84.688</v>
      </c>
      <c r="M35">
        <v>665.8</v>
      </c>
      <c r="N35">
        <v>215.1</v>
      </c>
      <c r="O35">
        <v>11.7</v>
      </c>
      <c r="P35">
        <v>433</v>
      </c>
      <c r="Q35">
        <v>65.6</v>
      </c>
      <c r="R35">
        <v>99.1</v>
      </c>
      <c r="S35">
        <v>6</v>
      </c>
      <c r="T35">
        <v>81.1</v>
      </c>
      <c r="U35">
        <v>14</v>
      </c>
      <c r="V35">
        <v>14</v>
      </c>
      <c r="W35">
        <v>14</v>
      </c>
      <c r="X35">
        <v>14</v>
      </c>
      <c r="Y35">
        <v>0.38</v>
      </c>
      <c r="Z35">
        <v>0.38</v>
      </c>
      <c r="AA35">
        <v>1.59</v>
      </c>
      <c r="AB35">
        <v>1.59</v>
      </c>
      <c r="AC35">
        <v>6.7</v>
      </c>
      <c r="AD35">
        <v>0</v>
      </c>
      <c r="AE35">
        <v>67</v>
      </c>
      <c r="AF35" t="s">
        <v>50</v>
      </c>
      <c r="AG35">
        <v>3</v>
      </c>
      <c r="AH35">
        <v>4</v>
      </c>
      <c r="AI35">
        <v>67</v>
      </c>
      <c r="AJ35">
        <v>75.7</v>
      </c>
      <c r="AK35">
        <v>6.6</v>
      </c>
      <c r="AL35">
        <v>1160</v>
      </c>
      <c r="AM35">
        <v>75.7</v>
      </c>
      <c r="AN35">
        <v>75.7</v>
      </c>
      <c r="AO35">
        <v>1162</v>
      </c>
      <c r="AP35">
        <v>1</v>
      </c>
      <c r="AQ35" t="s">
        <v>73</v>
      </c>
    </row>
    <row r="36" spans="1:43" ht="14.25">
      <c r="A36">
        <v>34</v>
      </c>
      <c r="B36">
        <v>11</v>
      </c>
      <c r="C36">
        <v>22</v>
      </c>
      <c r="D36" t="s">
        <v>45</v>
      </c>
      <c r="E36">
        <v>1134</v>
      </c>
      <c r="F36" t="s">
        <v>77</v>
      </c>
      <c r="G36" t="s">
        <v>47</v>
      </c>
      <c r="H36">
        <v>16.4</v>
      </c>
      <c r="I36">
        <v>8.8</v>
      </c>
      <c r="J36">
        <v>70.807</v>
      </c>
      <c r="K36">
        <v>17.085</v>
      </c>
      <c r="L36">
        <v>70.807</v>
      </c>
      <c r="M36">
        <v>454.4</v>
      </c>
      <c r="N36">
        <v>146.4</v>
      </c>
      <c r="O36">
        <v>10.7</v>
      </c>
      <c r="P36">
        <v>286.7</v>
      </c>
      <c r="Q36">
        <v>64.6</v>
      </c>
      <c r="R36">
        <v>97.7</v>
      </c>
      <c r="S36">
        <v>11</v>
      </c>
      <c r="T36">
        <v>80.5</v>
      </c>
      <c r="U36">
        <v>14.9</v>
      </c>
      <c r="V36">
        <v>13.6</v>
      </c>
      <c r="W36">
        <v>13.6</v>
      </c>
      <c r="X36">
        <v>14.8</v>
      </c>
      <c r="Y36">
        <v>0.37</v>
      </c>
      <c r="Z36">
        <v>0.37</v>
      </c>
      <c r="AA36">
        <v>1.64</v>
      </c>
      <c r="AB36">
        <v>1.63</v>
      </c>
      <c r="AC36">
        <v>6.7</v>
      </c>
      <c r="AD36">
        <v>0.1</v>
      </c>
      <c r="AE36">
        <v>66</v>
      </c>
      <c r="AF36" t="s">
        <v>50</v>
      </c>
      <c r="AG36">
        <v>3</v>
      </c>
      <c r="AH36">
        <v>1.8</v>
      </c>
      <c r="AI36">
        <v>65.5</v>
      </c>
      <c r="AJ36">
        <v>69.7</v>
      </c>
      <c r="AK36">
        <v>1.8</v>
      </c>
      <c r="AL36">
        <v>990</v>
      </c>
      <c r="AM36">
        <v>69.2</v>
      </c>
      <c r="AN36">
        <v>68.4</v>
      </c>
      <c r="AO36">
        <v>943</v>
      </c>
      <c r="AP36">
        <v>1</v>
      </c>
      <c r="AQ36" t="s">
        <v>75</v>
      </c>
    </row>
    <row r="37" spans="1:43" ht="14.25">
      <c r="A37">
        <v>35</v>
      </c>
      <c r="B37">
        <v>11</v>
      </c>
      <c r="C37">
        <v>22</v>
      </c>
      <c r="D37" t="s">
        <v>45</v>
      </c>
      <c r="E37">
        <v>1135</v>
      </c>
      <c r="F37" t="s">
        <v>77</v>
      </c>
      <c r="G37" t="s">
        <v>47</v>
      </c>
      <c r="H37">
        <v>15.6</v>
      </c>
      <c r="I37">
        <v>8.7</v>
      </c>
      <c r="J37">
        <v>72.504</v>
      </c>
      <c r="K37">
        <v>16.616</v>
      </c>
      <c r="L37">
        <v>72.504</v>
      </c>
      <c r="M37">
        <v>651.5</v>
      </c>
      <c r="N37">
        <v>202.2</v>
      </c>
      <c r="O37">
        <v>10.2</v>
      </c>
      <c r="P37">
        <v>429.6</v>
      </c>
      <c r="Q37">
        <v>66.9</v>
      </c>
      <c r="R37">
        <v>98.5</v>
      </c>
      <c r="S37">
        <v>10</v>
      </c>
      <c r="T37">
        <v>84</v>
      </c>
      <c r="U37">
        <v>14.2</v>
      </c>
      <c r="V37">
        <v>13.9</v>
      </c>
      <c r="W37">
        <v>13.9</v>
      </c>
      <c r="X37">
        <v>14.2</v>
      </c>
      <c r="Y37">
        <v>0.35</v>
      </c>
      <c r="Z37">
        <v>0.35</v>
      </c>
      <c r="AA37">
        <v>1.61</v>
      </c>
      <c r="AB37">
        <v>1.61</v>
      </c>
      <c r="AC37">
        <v>7</v>
      </c>
      <c r="AD37">
        <v>0</v>
      </c>
      <c r="AE37">
        <v>70</v>
      </c>
      <c r="AF37" t="s">
        <v>50</v>
      </c>
      <c r="AG37">
        <v>4</v>
      </c>
      <c r="AH37">
        <v>4.3</v>
      </c>
      <c r="AI37">
        <v>69.9</v>
      </c>
      <c r="AJ37">
        <v>78.7</v>
      </c>
      <c r="AK37">
        <v>10.2</v>
      </c>
      <c r="AL37">
        <v>1200</v>
      </c>
      <c r="AM37">
        <v>78.6</v>
      </c>
      <c r="AN37">
        <v>78.4</v>
      </c>
      <c r="AO37">
        <v>1190</v>
      </c>
      <c r="AP37">
        <v>1</v>
      </c>
      <c r="AQ37" t="s">
        <v>63</v>
      </c>
    </row>
    <row r="38" spans="1:43" ht="14.25">
      <c r="A38">
        <v>36</v>
      </c>
      <c r="B38">
        <v>11</v>
      </c>
      <c r="C38">
        <v>22</v>
      </c>
      <c r="D38" t="s">
        <v>45</v>
      </c>
      <c r="E38">
        <v>1136</v>
      </c>
      <c r="F38" t="s">
        <v>78</v>
      </c>
      <c r="G38" t="s">
        <v>47</v>
      </c>
      <c r="H38">
        <v>16.2</v>
      </c>
      <c r="I38">
        <v>8.8</v>
      </c>
      <c r="J38">
        <v>73.328</v>
      </c>
      <c r="K38">
        <v>20.328</v>
      </c>
      <c r="L38">
        <v>73.328</v>
      </c>
      <c r="M38">
        <v>471.4</v>
      </c>
      <c r="N38">
        <v>152.1</v>
      </c>
      <c r="O38">
        <v>9.5</v>
      </c>
      <c r="P38">
        <v>298.7</v>
      </c>
      <c r="Q38">
        <v>64.9</v>
      </c>
      <c r="R38">
        <v>97.6</v>
      </c>
      <c r="S38">
        <v>11</v>
      </c>
      <c r="T38">
        <v>80.8</v>
      </c>
      <c r="U38">
        <v>14.5</v>
      </c>
      <c r="V38">
        <v>13.7</v>
      </c>
      <c r="W38">
        <v>13.7</v>
      </c>
      <c r="X38">
        <v>14.4</v>
      </c>
      <c r="Y38">
        <v>0.37</v>
      </c>
      <c r="Z38">
        <v>0.37</v>
      </c>
      <c r="AA38">
        <v>1.66</v>
      </c>
      <c r="AB38">
        <v>1.65</v>
      </c>
      <c r="AC38">
        <v>6.9</v>
      </c>
      <c r="AD38">
        <v>0</v>
      </c>
      <c r="AE38">
        <v>69</v>
      </c>
      <c r="AF38" t="s">
        <v>50</v>
      </c>
      <c r="AG38">
        <v>4</v>
      </c>
      <c r="AH38">
        <v>5.7</v>
      </c>
      <c r="AI38">
        <v>68.7</v>
      </c>
      <c r="AJ38">
        <v>78.7</v>
      </c>
      <c r="AK38">
        <v>11.1</v>
      </c>
      <c r="AL38">
        <v>1290</v>
      </c>
      <c r="AM38">
        <v>78.4</v>
      </c>
      <c r="AN38">
        <v>78</v>
      </c>
      <c r="AO38">
        <v>1267</v>
      </c>
      <c r="AP38">
        <v>1</v>
      </c>
      <c r="AQ38" t="s">
        <v>49</v>
      </c>
    </row>
    <row r="39" spans="1:43" ht="14.25">
      <c r="A39">
        <v>37</v>
      </c>
      <c r="B39">
        <v>11</v>
      </c>
      <c r="C39">
        <v>22</v>
      </c>
      <c r="D39" t="s">
        <v>45</v>
      </c>
      <c r="E39">
        <v>1137</v>
      </c>
      <c r="F39" t="s">
        <v>79</v>
      </c>
      <c r="G39" t="s">
        <v>47</v>
      </c>
      <c r="H39">
        <v>15.5</v>
      </c>
      <c r="I39">
        <v>8.8</v>
      </c>
      <c r="J39">
        <v>77.004</v>
      </c>
      <c r="K39">
        <v>17.025</v>
      </c>
      <c r="L39">
        <v>77.004</v>
      </c>
      <c r="M39">
        <v>668.3</v>
      </c>
      <c r="N39">
        <v>211.6</v>
      </c>
      <c r="O39">
        <v>12.1</v>
      </c>
      <c r="P39">
        <v>437.1</v>
      </c>
      <c r="Q39">
        <v>66.1</v>
      </c>
      <c r="R39">
        <v>98.9</v>
      </c>
      <c r="S39">
        <v>8</v>
      </c>
      <c r="T39">
        <v>83.1</v>
      </c>
      <c r="U39">
        <v>14.2</v>
      </c>
      <c r="V39">
        <v>14</v>
      </c>
      <c r="W39">
        <v>14</v>
      </c>
      <c r="X39">
        <v>14.2</v>
      </c>
      <c r="Y39">
        <v>0.35</v>
      </c>
      <c r="Z39">
        <v>0.35</v>
      </c>
      <c r="AA39">
        <v>1.62</v>
      </c>
      <c r="AB39">
        <v>1.62</v>
      </c>
      <c r="AC39">
        <v>6.85</v>
      </c>
      <c r="AD39">
        <v>0</v>
      </c>
      <c r="AE39">
        <v>68.5</v>
      </c>
      <c r="AF39" t="s">
        <v>50</v>
      </c>
      <c r="AG39">
        <v>4</v>
      </c>
      <c r="AH39">
        <v>6.7</v>
      </c>
      <c r="AI39">
        <v>68.5</v>
      </c>
      <c r="AJ39">
        <v>78.7</v>
      </c>
      <c r="AK39">
        <v>22</v>
      </c>
      <c r="AL39">
        <v>1295</v>
      </c>
      <c r="AM39">
        <v>78.7</v>
      </c>
      <c r="AN39">
        <v>78.5</v>
      </c>
      <c r="AO39">
        <v>1285</v>
      </c>
      <c r="AP39">
        <v>1</v>
      </c>
      <c r="AQ39" t="s">
        <v>80</v>
      </c>
    </row>
    <row r="40" spans="1:43" ht="14.25">
      <c r="A40">
        <v>38</v>
      </c>
      <c r="B40">
        <v>11</v>
      </c>
      <c r="C40">
        <v>22</v>
      </c>
      <c r="D40" t="s">
        <v>45</v>
      </c>
      <c r="E40">
        <v>1138</v>
      </c>
      <c r="F40" t="s">
        <v>79</v>
      </c>
      <c r="G40" t="s">
        <v>47</v>
      </c>
      <c r="H40">
        <v>15.1</v>
      </c>
      <c r="I40">
        <v>9</v>
      </c>
      <c r="J40">
        <v>76.238</v>
      </c>
      <c r="K40">
        <v>16.815</v>
      </c>
      <c r="L40">
        <v>76.238</v>
      </c>
      <c r="M40">
        <v>658.3</v>
      </c>
      <c r="N40">
        <v>202.6</v>
      </c>
      <c r="O40">
        <v>12.9</v>
      </c>
      <c r="P40">
        <v>436.4</v>
      </c>
      <c r="Q40">
        <v>66.9</v>
      </c>
      <c r="R40">
        <v>99</v>
      </c>
      <c r="S40">
        <v>6</v>
      </c>
      <c r="T40">
        <v>82.9</v>
      </c>
      <c r="U40">
        <v>13.5</v>
      </c>
      <c r="V40">
        <v>14.2</v>
      </c>
      <c r="W40">
        <v>14.2</v>
      </c>
      <c r="X40">
        <v>13.5</v>
      </c>
      <c r="Y40">
        <v>0.37</v>
      </c>
      <c r="Z40">
        <v>0.37</v>
      </c>
      <c r="AA40">
        <v>1.6</v>
      </c>
      <c r="AB40">
        <v>1.6</v>
      </c>
      <c r="AC40">
        <v>6.7</v>
      </c>
      <c r="AD40">
        <v>0</v>
      </c>
      <c r="AE40">
        <v>67</v>
      </c>
      <c r="AF40" t="s">
        <v>50</v>
      </c>
      <c r="AG40">
        <v>4</v>
      </c>
      <c r="AH40">
        <v>5.9</v>
      </c>
      <c r="AI40">
        <v>67.2</v>
      </c>
      <c r="AJ40">
        <v>76.7</v>
      </c>
      <c r="AK40">
        <v>18.3</v>
      </c>
      <c r="AL40">
        <v>1315</v>
      </c>
      <c r="AM40">
        <v>76.9</v>
      </c>
      <c r="AN40">
        <v>77.4</v>
      </c>
      <c r="AO40">
        <v>1348</v>
      </c>
      <c r="AP40">
        <v>1</v>
      </c>
      <c r="AQ40" t="s">
        <v>49</v>
      </c>
    </row>
    <row r="41" spans="1:43" ht="14.25">
      <c r="A41">
        <v>39</v>
      </c>
      <c r="B41">
        <v>11</v>
      </c>
      <c r="C41">
        <v>22</v>
      </c>
      <c r="D41" t="s">
        <v>45</v>
      </c>
      <c r="E41">
        <v>1139</v>
      </c>
      <c r="F41" t="s">
        <v>79</v>
      </c>
      <c r="G41" t="s">
        <v>47</v>
      </c>
      <c r="H41">
        <v>15.5</v>
      </c>
      <c r="I41">
        <v>8.8</v>
      </c>
      <c r="J41">
        <v>78.289</v>
      </c>
      <c r="K41">
        <v>17.262</v>
      </c>
      <c r="L41">
        <v>78.289</v>
      </c>
      <c r="M41">
        <v>660</v>
      </c>
      <c r="N41">
        <v>208.6</v>
      </c>
      <c r="O41">
        <v>12</v>
      </c>
      <c r="P41">
        <v>427.3</v>
      </c>
      <c r="Q41">
        <v>66</v>
      </c>
      <c r="R41">
        <v>98.2</v>
      </c>
      <c r="S41">
        <v>12</v>
      </c>
      <c r="T41">
        <v>83</v>
      </c>
      <c r="U41">
        <v>14</v>
      </c>
      <c r="V41">
        <v>13.8</v>
      </c>
      <c r="W41">
        <v>13.8</v>
      </c>
      <c r="X41">
        <v>14</v>
      </c>
      <c r="Y41">
        <v>0.35</v>
      </c>
      <c r="Z41">
        <v>0.35</v>
      </c>
      <c r="AA41">
        <v>1.66</v>
      </c>
      <c r="AB41">
        <v>1.66</v>
      </c>
      <c r="AC41">
        <v>6.85</v>
      </c>
      <c r="AD41">
        <v>0</v>
      </c>
      <c r="AE41">
        <v>68.5</v>
      </c>
      <c r="AF41" t="s">
        <v>50</v>
      </c>
      <c r="AG41">
        <v>4</v>
      </c>
      <c r="AH41">
        <v>8.1</v>
      </c>
      <c r="AI41">
        <v>68.3</v>
      </c>
      <c r="AJ41">
        <v>78.7</v>
      </c>
      <c r="AK41">
        <v>26.7</v>
      </c>
      <c r="AL41">
        <v>1325</v>
      </c>
      <c r="AM41">
        <v>78.5</v>
      </c>
      <c r="AN41">
        <v>78.5</v>
      </c>
      <c r="AO41">
        <v>1327</v>
      </c>
      <c r="AP41">
        <v>1</v>
      </c>
      <c r="AQ41" t="s">
        <v>66</v>
      </c>
    </row>
    <row r="42" spans="1:43" ht="14.25">
      <c r="A42">
        <v>40</v>
      </c>
      <c r="B42">
        <v>11</v>
      </c>
      <c r="C42">
        <v>22</v>
      </c>
      <c r="D42" t="s">
        <v>45</v>
      </c>
      <c r="E42">
        <v>1140</v>
      </c>
      <c r="F42" t="s">
        <v>79</v>
      </c>
      <c r="G42" t="s">
        <v>47</v>
      </c>
      <c r="H42">
        <v>15.9</v>
      </c>
      <c r="I42">
        <v>8.7</v>
      </c>
      <c r="J42">
        <v>79.457</v>
      </c>
      <c r="K42">
        <v>18.413</v>
      </c>
      <c r="L42">
        <v>79.457</v>
      </c>
      <c r="M42">
        <v>654.9</v>
      </c>
      <c r="N42">
        <v>203.8</v>
      </c>
      <c r="O42">
        <v>12</v>
      </c>
      <c r="P42">
        <v>429.5</v>
      </c>
      <c r="Q42">
        <v>66.6</v>
      </c>
      <c r="R42">
        <v>98.5</v>
      </c>
      <c r="S42">
        <v>10</v>
      </c>
      <c r="T42">
        <v>83.1</v>
      </c>
      <c r="U42">
        <v>14.3</v>
      </c>
      <c r="V42">
        <v>14</v>
      </c>
      <c r="W42">
        <v>14</v>
      </c>
      <c r="X42">
        <v>14.3</v>
      </c>
      <c r="Y42">
        <v>0.36</v>
      </c>
      <c r="Z42">
        <v>0.36</v>
      </c>
      <c r="AA42">
        <v>1.69</v>
      </c>
      <c r="AB42">
        <v>1.69</v>
      </c>
      <c r="AC42">
        <v>6.8</v>
      </c>
      <c r="AD42">
        <v>0</v>
      </c>
      <c r="AE42">
        <v>68</v>
      </c>
      <c r="AF42" t="s">
        <v>48</v>
      </c>
      <c r="AG42">
        <v>5</v>
      </c>
      <c r="AH42">
        <v>7.1</v>
      </c>
      <c r="AI42">
        <v>68</v>
      </c>
      <c r="AJ42">
        <v>77.7</v>
      </c>
      <c r="AK42">
        <v>24.2</v>
      </c>
      <c r="AL42">
        <v>1300</v>
      </c>
      <c r="AM42">
        <v>77.7</v>
      </c>
      <c r="AN42">
        <v>77.4</v>
      </c>
      <c r="AO42">
        <v>1284</v>
      </c>
      <c r="AP42">
        <v>1</v>
      </c>
      <c r="AQ42" t="s">
        <v>81</v>
      </c>
    </row>
    <row r="43" spans="1:42" ht="14.25">
      <c r="A43">
        <v>41</v>
      </c>
      <c r="B43">
        <v>11</v>
      </c>
      <c r="C43">
        <v>22</v>
      </c>
      <c r="D43" t="s">
        <v>45</v>
      </c>
      <c r="E43">
        <v>1141</v>
      </c>
      <c r="F43" t="s">
        <v>82</v>
      </c>
      <c r="G43" t="s">
        <v>47</v>
      </c>
      <c r="H43">
        <v>15.8</v>
      </c>
      <c r="I43">
        <v>8.7</v>
      </c>
      <c r="J43">
        <v>82.706</v>
      </c>
      <c r="K43">
        <v>13.316</v>
      </c>
      <c r="L43">
        <v>82.706</v>
      </c>
      <c r="M43">
        <v>653.6</v>
      </c>
      <c r="N43">
        <v>215.9</v>
      </c>
      <c r="O43">
        <v>17.2</v>
      </c>
      <c r="P43">
        <v>418</v>
      </c>
      <c r="Q43">
        <v>64.2</v>
      </c>
      <c r="R43">
        <v>99.6</v>
      </c>
      <c r="S43">
        <v>2</v>
      </c>
      <c r="T43">
        <v>80.1</v>
      </c>
      <c r="U43">
        <v>14</v>
      </c>
      <c r="V43">
        <v>14</v>
      </c>
      <c r="W43">
        <v>14</v>
      </c>
      <c r="X43">
        <v>14</v>
      </c>
      <c r="Y43">
        <v>0.37</v>
      </c>
      <c r="Z43">
        <v>0.37</v>
      </c>
      <c r="AA43">
        <v>1.64</v>
      </c>
      <c r="AB43">
        <v>1.64</v>
      </c>
      <c r="AC43">
        <v>6.8</v>
      </c>
      <c r="AD43">
        <v>0</v>
      </c>
      <c r="AE43">
        <v>68</v>
      </c>
      <c r="AF43" t="s">
        <v>48</v>
      </c>
      <c r="AG43">
        <v>4</v>
      </c>
      <c r="AH43">
        <v>3.9</v>
      </c>
      <c r="AI43">
        <v>68</v>
      </c>
      <c r="AJ43">
        <v>77.7</v>
      </c>
      <c r="AK43">
        <v>6</v>
      </c>
      <c r="AL43">
        <v>1210</v>
      </c>
      <c r="AM43">
        <v>77.7</v>
      </c>
      <c r="AN43">
        <v>77.7</v>
      </c>
      <c r="AO43">
        <v>1212</v>
      </c>
      <c r="AP43">
        <v>1</v>
      </c>
    </row>
    <row r="44" spans="1:42" ht="14.25">
      <c r="A44">
        <v>42</v>
      </c>
      <c r="B44">
        <v>11</v>
      </c>
      <c r="C44">
        <v>22</v>
      </c>
      <c r="D44" t="s">
        <v>45</v>
      </c>
      <c r="E44">
        <v>1142</v>
      </c>
      <c r="F44" t="s">
        <v>83</v>
      </c>
      <c r="G44" t="s">
        <v>47</v>
      </c>
      <c r="H44">
        <v>16.2</v>
      </c>
      <c r="I44">
        <v>8.9</v>
      </c>
      <c r="J44">
        <v>69.342</v>
      </c>
      <c r="K44">
        <v>15.57</v>
      </c>
      <c r="L44">
        <v>69.342</v>
      </c>
      <c r="M44">
        <v>681</v>
      </c>
      <c r="N44">
        <v>229.4</v>
      </c>
      <c r="O44">
        <v>11.2</v>
      </c>
      <c r="P44">
        <v>431.9</v>
      </c>
      <c r="Q44">
        <v>64.2</v>
      </c>
      <c r="R44">
        <v>98.8</v>
      </c>
      <c r="S44">
        <v>9</v>
      </c>
      <c r="T44">
        <v>81.2</v>
      </c>
      <c r="U44">
        <v>14.7</v>
      </c>
      <c r="V44">
        <v>13.5</v>
      </c>
      <c r="W44">
        <v>13.5</v>
      </c>
      <c r="X44">
        <v>14.6</v>
      </c>
      <c r="Y44">
        <v>0.35</v>
      </c>
      <c r="Z44">
        <v>0.35</v>
      </c>
      <c r="AA44">
        <v>1.73</v>
      </c>
      <c r="AB44">
        <v>1.72</v>
      </c>
      <c r="AC44">
        <v>6.9</v>
      </c>
      <c r="AD44">
        <v>0.2</v>
      </c>
      <c r="AE44">
        <v>67</v>
      </c>
      <c r="AF44" t="s">
        <v>50</v>
      </c>
      <c r="AG44">
        <v>1</v>
      </c>
      <c r="AH44">
        <v>3.4</v>
      </c>
      <c r="AI44">
        <v>66.4</v>
      </c>
      <c r="AJ44">
        <v>76.7</v>
      </c>
      <c r="AK44">
        <v>6.3</v>
      </c>
      <c r="AL44">
        <v>1295</v>
      </c>
      <c r="AM44">
        <v>76.1</v>
      </c>
      <c r="AN44">
        <v>75.5</v>
      </c>
      <c r="AO44">
        <v>1260</v>
      </c>
      <c r="AP44">
        <v>1</v>
      </c>
    </row>
    <row r="45" spans="1:43" ht="14.25">
      <c r="A45">
        <v>43</v>
      </c>
      <c r="B45">
        <v>11</v>
      </c>
      <c r="C45">
        <v>22</v>
      </c>
      <c r="D45" t="s">
        <v>45</v>
      </c>
      <c r="E45">
        <v>1143</v>
      </c>
      <c r="F45" t="s">
        <v>84</v>
      </c>
      <c r="G45" t="s">
        <v>47</v>
      </c>
      <c r="H45">
        <v>16.5</v>
      </c>
      <c r="I45">
        <v>8.7</v>
      </c>
      <c r="J45">
        <v>73.365</v>
      </c>
      <c r="K45">
        <v>18.201</v>
      </c>
      <c r="L45">
        <v>73.365</v>
      </c>
      <c r="M45">
        <v>546.8</v>
      </c>
      <c r="N45">
        <v>201.1</v>
      </c>
      <c r="O45">
        <v>8.4</v>
      </c>
      <c r="P45">
        <v>327.1</v>
      </c>
      <c r="Q45">
        <v>61</v>
      </c>
      <c r="R45">
        <v>98.1</v>
      </c>
      <c r="S45">
        <v>10</v>
      </c>
      <c r="T45">
        <v>76.2</v>
      </c>
      <c r="U45">
        <v>14.4</v>
      </c>
      <c r="V45">
        <v>13.7</v>
      </c>
      <c r="W45">
        <v>13.7</v>
      </c>
      <c r="X45">
        <v>14.3</v>
      </c>
      <c r="Y45">
        <v>0.38</v>
      </c>
      <c r="Z45">
        <v>0.38</v>
      </c>
      <c r="AA45">
        <v>1.69</v>
      </c>
      <c r="AB45">
        <v>1.68</v>
      </c>
      <c r="AC45">
        <v>6.8</v>
      </c>
      <c r="AD45">
        <v>0</v>
      </c>
      <c r="AE45">
        <v>68</v>
      </c>
      <c r="AF45" t="s">
        <v>48</v>
      </c>
      <c r="AG45">
        <v>2</v>
      </c>
      <c r="AH45">
        <v>2.8</v>
      </c>
      <c r="AI45">
        <v>67.7</v>
      </c>
      <c r="AJ45">
        <v>75.7</v>
      </c>
      <c r="AK45">
        <v>4.7</v>
      </c>
      <c r="AL45">
        <v>1085</v>
      </c>
      <c r="AM45">
        <v>75.4</v>
      </c>
      <c r="AN45">
        <v>75.1</v>
      </c>
      <c r="AO45">
        <v>1069</v>
      </c>
      <c r="AP45">
        <v>0</v>
      </c>
      <c r="AQ45" t="s">
        <v>56</v>
      </c>
    </row>
    <row r="46" spans="1:42" ht="14.25">
      <c r="A46">
        <v>44</v>
      </c>
      <c r="B46">
        <v>11</v>
      </c>
      <c r="C46">
        <v>22</v>
      </c>
      <c r="D46" t="s">
        <v>45</v>
      </c>
      <c r="E46">
        <v>1144</v>
      </c>
      <c r="F46" t="s">
        <v>84</v>
      </c>
      <c r="G46" t="s">
        <v>47</v>
      </c>
      <c r="H46">
        <v>14.9</v>
      </c>
      <c r="I46">
        <v>8.6</v>
      </c>
      <c r="J46">
        <v>64.449</v>
      </c>
      <c r="K46">
        <v>20.47</v>
      </c>
      <c r="L46">
        <v>64.449</v>
      </c>
      <c r="M46">
        <v>628.4</v>
      </c>
      <c r="N46">
        <v>223.3</v>
      </c>
      <c r="O46">
        <v>11.5</v>
      </c>
      <c r="P46">
        <v>382</v>
      </c>
      <c r="Q46">
        <v>61.9</v>
      </c>
      <c r="R46">
        <v>98.2</v>
      </c>
      <c r="S46">
        <v>12</v>
      </c>
      <c r="T46">
        <v>79.3</v>
      </c>
      <c r="U46">
        <v>13.6</v>
      </c>
      <c r="V46">
        <v>13.7</v>
      </c>
      <c r="W46">
        <v>13.7</v>
      </c>
      <c r="X46">
        <v>13.6</v>
      </c>
      <c r="Y46">
        <v>0.34</v>
      </c>
      <c r="Z46">
        <v>0.34</v>
      </c>
      <c r="AA46">
        <v>1.48</v>
      </c>
      <c r="AB46">
        <v>1.47</v>
      </c>
      <c r="AC46">
        <v>6.9</v>
      </c>
      <c r="AD46">
        <v>0</v>
      </c>
      <c r="AE46">
        <v>69</v>
      </c>
      <c r="AF46" t="s">
        <v>50</v>
      </c>
      <c r="AG46">
        <v>3</v>
      </c>
      <c r="AH46">
        <v>4</v>
      </c>
      <c r="AI46">
        <v>68.7</v>
      </c>
      <c r="AJ46">
        <v>77.7</v>
      </c>
      <c r="AK46">
        <v>10.6</v>
      </c>
      <c r="AL46">
        <v>1130</v>
      </c>
      <c r="AM46">
        <v>77.4</v>
      </c>
      <c r="AN46">
        <v>77.8</v>
      </c>
      <c r="AO46">
        <v>1157</v>
      </c>
      <c r="AP46">
        <v>1</v>
      </c>
    </row>
    <row r="47" spans="1:42" ht="14.25">
      <c r="A47">
        <v>45</v>
      </c>
      <c r="B47">
        <v>11</v>
      </c>
      <c r="C47">
        <v>22</v>
      </c>
      <c r="D47" t="s">
        <v>45</v>
      </c>
      <c r="E47">
        <v>1145</v>
      </c>
      <c r="F47" t="s">
        <v>85</v>
      </c>
      <c r="G47" t="s">
        <v>47</v>
      </c>
      <c r="H47">
        <v>15.9</v>
      </c>
      <c r="I47">
        <v>8.8</v>
      </c>
      <c r="J47">
        <v>83.318</v>
      </c>
      <c r="K47">
        <v>19.071</v>
      </c>
      <c r="L47">
        <v>83.318</v>
      </c>
      <c r="M47">
        <v>690.8</v>
      </c>
      <c r="N47">
        <v>214.8</v>
      </c>
      <c r="O47">
        <v>12.4</v>
      </c>
      <c r="P47">
        <v>457.5</v>
      </c>
      <c r="Q47">
        <v>66.8</v>
      </c>
      <c r="R47">
        <v>99.1</v>
      </c>
      <c r="S47">
        <v>6</v>
      </c>
      <c r="T47">
        <v>82.8</v>
      </c>
      <c r="U47">
        <v>14.4</v>
      </c>
      <c r="V47">
        <v>13.9</v>
      </c>
      <c r="W47">
        <v>13.9</v>
      </c>
      <c r="X47">
        <v>14.4</v>
      </c>
      <c r="Y47">
        <v>0.37</v>
      </c>
      <c r="Z47">
        <v>0.37</v>
      </c>
      <c r="AA47">
        <v>1.59</v>
      </c>
      <c r="AB47">
        <v>1.59</v>
      </c>
      <c r="AC47">
        <v>6.9</v>
      </c>
      <c r="AD47">
        <v>0</v>
      </c>
      <c r="AE47">
        <v>69</v>
      </c>
      <c r="AF47" t="s">
        <v>50</v>
      </c>
      <c r="AG47">
        <v>2</v>
      </c>
      <c r="AH47">
        <v>3.5</v>
      </c>
      <c r="AI47">
        <v>68.9</v>
      </c>
      <c r="AJ47">
        <v>74.7</v>
      </c>
      <c r="AK47">
        <v>7.8</v>
      </c>
      <c r="AL47">
        <v>1145</v>
      </c>
      <c r="AM47">
        <v>74.6</v>
      </c>
      <c r="AN47">
        <v>74.2</v>
      </c>
      <c r="AO47">
        <v>1122</v>
      </c>
      <c r="AP47">
        <v>1</v>
      </c>
    </row>
    <row r="48" spans="1:43" ht="14.25">
      <c r="A48">
        <v>46</v>
      </c>
      <c r="B48">
        <v>11</v>
      </c>
      <c r="C48">
        <v>22</v>
      </c>
      <c r="D48" t="s">
        <v>45</v>
      </c>
      <c r="E48">
        <v>1146</v>
      </c>
      <c r="F48" t="s">
        <v>86</v>
      </c>
      <c r="G48" t="s">
        <v>47</v>
      </c>
      <c r="H48">
        <v>16.5</v>
      </c>
      <c r="I48">
        <v>8.7</v>
      </c>
      <c r="J48">
        <v>78.265</v>
      </c>
      <c r="K48">
        <v>19.93</v>
      </c>
      <c r="L48">
        <v>78.265</v>
      </c>
      <c r="M48">
        <v>666.4</v>
      </c>
      <c r="N48">
        <v>210.9</v>
      </c>
      <c r="O48">
        <v>12.9</v>
      </c>
      <c r="P48">
        <v>434.7</v>
      </c>
      <c r="Q48">
        <v>66</v>
      </c>
      <c r="R48">
        <v>98.8</v>
      </c>
      <c r="S48">
        <v>8</v>
      </c>
      <c r="T48">
        <v>81.5</v>
      </c>
      <c r="U48">
        <v>14.8</v>
      </c>
      <c r="V48">
        <v>13.4</v>
      </c>
      <c r="W48">
        <v>13.4</v>
      </c>
      <c r="X48">
        <v>14.7</v>
      </c>
      <c r="Y48">
        <v>0.38</v>
      </c>
      <c r="Z48">
        <v>0.38</v>
      </c>
      <c r="AA48">
        <v>1.54</v>
      </c>
      <c r="AB48">
        <v>1.53</v>
      </c>
      <c r="AC48">
        <v>6.6</v>
      </c>
      <c r="AD48">
        <v>0</v>
      </c>
      <c r="AE48">
        <v>66</v>
      </c>
      <c r="AF48" t="s">
        <v>50</v>
      </c>
      <c r="AG48">
        <v>3</v>
      </c>
      <c r="AH48">
        <v>3.4</v>
      </c>
      <c r="AI48">
        <v>65.3</v>
      </c>
      <c r="AJ48">
        <v>73.7</v>
      </c>
      <c r="AK48">
        <v>5.1</v>
      </c>
      <c r="AL48">
        <v>1185</v>
      </c>
      <c r="AM48">
        <v>73</v>
      </c>
      <c r="AN48">
        <v>72.3</v>
      </c>
      <c r="AO48">
        <v>1144</v>
      </c>
      <c r="AP48">
        <v>1</v>
      </c>
      <c r="AQ48" t="s">
        <v>63</v>
      </c>
    </row>
    <row r="49" spans="1:43" ht="14.25">
      <c r="A49">
        <v>47</v>
      </c>
      <c r="B49">
        <v>11</v>
      </c>
      <c r="C49">
        <v>22</v>
      </c>
      <c r="D49" t="s">
        <v>45</v>
      </c>
      <c r="E49">
        <v>1147</v>
      </c>
      <c r="F49" t="s">
        <v>86</v>
      </c>
      <c r="G49" t="s">
        <v>47</v>
      </c>
      <c r="H49">
        <v>15.7</v>
      </c>
      <c r="I49">
        <v>8.8</v>
      </c>
      <c r="J49">
        <v>79.68</v>
      </c>
      <c r="K49">
        <v>18.49</v>
      </c>
      <c r="L49">
        <v>79.68</v>
      </c>
      <c r="M49">
        <v>695</v>
      </c>
      <c r="N49">
        <v>220.6</v>
      </c>
      <c r="O49">
        <v>12.2</v>
      </c>
      <c r="P49">
        <v>452.2</v>
      </c>
      <c r="Q49">
        <v>66</v>
      </c>
      <c r="R49">
        <v>98.6</v>
      </c>
      <c r="S49">
        <v>10</v>
      </c>
      <c r="T49">
        <v>83.6</v>
      </c>
      <c r="U49">
        <v>14.5</v>
      </c>
      <c r="V49">
        <v>13.7</v>
      </c>
      <c r="W49">
        <v>13.7</v>
      </c>
      <c r="X49">
        <v>14.4</v>
      </c>
      <c r="Y49">
        <v>0.34</v>
      </c>
      <c r="Z49">
        <v>0.34</v>
      </c>
      <c r="AA49">
        <v>1.48</v>
      </c>
      <c r="AB49">
        <v>1.47</v>
      </c>
      <c r="AC49">
        <v>6.55</v>
      </c>
      <c r="AD49">
        <v>0.1</v>
      </c>
      <c r="AE49">
        <v>64.5</v>
      </c>
      <c r="AF49" t="s">
        <v>50</v>
      </c>
      <c r="AG49">
        <v>2</v>
      </c>
      <c r="AH49">
        <v>2.9</v>
      </c>
      <c r="AI49">
        <v>64.2</v>
      </c>
      <c r="AJ49">
        <v>71.7</v>
      </c>
      <c r="AK49">
        <v>4.8</v>
      </c>
      <c r="AL49">
        <v>1130</v>
      </c>
      <c r="AM49">
        <v>71.4</v>
      </c>
      <c r="AN49">
        <v>71</v>
      </c>
      <c r="AO49">
        <v>1107</v>
      </c>
      <c r="AP49">
        <v>1</v>
      </c>
      <c r="AQ49" t="s">
        <v>63</v>
      </c>
    </row>
    <row r="50" spans="1:43" ht="14.25">
      <c r="A50">
        <v>48</v>
      </c>
      <c r="B50">
        <v>11</v>
      </c>
      <c r="C50">
        <v>22</v>
      </c>
      <c r="D50" t="s">
        <v>45</v>
      </c>
      <c r="E50">
        <v>1148</v>
      </c>
      <c r="F50" t="s">
        <v>86</v>
      </c>
      <c r="G50" t="s">
        <v>47</v>
      </c>
      <c r="H50">
        <v>15.8</v>
      </c>
      <c r="I50">
        <v>8.9</v>
      </c>
      <c r="J50">
        <v>77.243</v>
      </c>
      <c r="K50">
        <v>21.963</v>
      </c>
      <c r="L50">
        <v>77.243</v>
      </c>
      <c r="M50">
        <v>649</v>
      </c>
      <c r="N50">
        <v>202.2</v>
      </c>
      <c r="O50">
        <v>13.3</v>
      </c>
      <c r="P50">
        <v>348.4</v>
      </c>
      <c r="Q50">
        <v>61.8</v>
      </c>
      <c r="R50">
        <v>86.9</v>
      </c>
      <c r="S50">
        <v>85</v>
      </c>
      <c r="T50">
        <v>78.1</v>
      </c>
      <c r="U50">
        <v>14</v>
      </c>
      <c r="V50">
        <v>13.9</v>
      </c>
      <c r="W50">
        <v>13.9</v>
      </c>
      <c r="X50">
        <v>14</v>
      </c>
      <c r="Y50">
        <v>0.36</v>
      </c>
      <c r="Z50">
        <v>0.36</v>
      </c>
      <c r="AA50">
        <v>1.52</v>
      </c>
      <c r="AB50">
        <v>1.52</v>
      </c>
      <c r="AC50">
        <v>6.45</v>
      </c>
      <c r="AD50">
        <v>0.1</v>
      </c>
      <c r="AE50">
        <v>63.5</v>
      </c>
      <c r="AF50" t="s">
        <v>50</v>
      </c>
      <c r="AG50">
        <v>0</v>
      </c>
      <c r="AH50">
        <v>1.9</v>
      </c>
      <c r="AI50">
        <v>63.4</v>
      </c>
      <c r="AJ50">
        <v>64.7</v>
      </c>
      <c r="AK50">
        <v>1.8</v>
      </c>
      <c r="AL50">
        <v>955</v>
      </c>
      <c r="AM50">
        <v>64.6</v>
      </c>
      <c r="AN50">
        <v>64.6</v>
      </c>
      <c r="AO50">
        <v>957</v>
      </c>
      <c r="AP50">
        <v>1</v>
      </c>
      <c r="AQ50" t="s">
        <v>75</v>
      </c>
    </row>
    <row r="51" spans="1:43" ht="14.25">
      <c r="A51">
        <v>49</v>
      </c>
      <c r="B51">
        <v>11</v>
      </c>
      <c r="C51">
        <v>22</v>
      </c>
      <c r="D51" t="s">
        <v>45</v>
      </c>
      <c r="E51">
        <v>1149</v>
      </c>
      <c r="F51" t="s">
        <v>87</v>
      </c>
      <c r="G51" t="s">
        <v>47</v>
      </c>
      <c r="H51">
        <v>15.1</v>
      </c>
      <c r="I51">
        <v>9</v>
      </c>
      <c r="J51">
        <v>80.408</v>
      </c>
      <c r="K51">
        <v>20.041</v>
      </c>
      <c r="L51">
        <v>80.408</v>
      </c>
      <c r="M51">
        <v>676</v>
      </c>
      <c r="N51">
        <v>202.3</v>
      </c>
      <c r="O51">
        <v>14.5</v>
      </c>
      <c r="P51">
        <v>450.3</v>
      </c>
      <c r="Q51">
        <v>67.5</v>
      </c>
      <c r="R51">
        <v>98.7</v>
      </c>
      <c r="S51">
        <v>9</v>
      </c>
      <c r="T51">
        <v>83.6</v>
      </c>
      <c r="U51">
        <v>13.5</v>
      </c>
      <c r="V51">
        <v>13.8</v>
      </c>
      <c r="W51">
        <v>13.8</v>
      </c>
      <c r="X51">
        <v>13.5</v>
      </c>
      <c r="Y51">
        <v>0.37</v>
      </c>
      <c r="Z51">
        <v>0.37</v>
      </c>
      <c r="AA51">
        <v>1.62</v>
      </c>
      <c r="AB51">
        <v>1.62</v>
      </c>
      <c r="AC51">
        <v>6.8</v>
      </c>
      <c r="AD51">
        <v>0.1</v>
      </c>
      <c r="AE51">
        <v>67</v>
      </c>
      <c r="AF51" t="s">
        <v>50</v>
      </c>
      <c r="AG51">
        <v>2</v>
      </c>
      <c r="AH51">
        <v>4.2</v>
      </c>
      <c r="AI51">
        <v>66.8</v>
      </c>
      <c r="AJ51">
        <v>73.7</v>
      </c>
      <c r="AK51">
        <v>6.2</v>
      </c>
      <c r="AL51">
        <v>1185</v>
      </c>
      <c r="AM51">
        <v>73.5</v>
      </c>
      <c r="AN51">
        <v>74</v>
      </c>
      <c r="AO51">
        <v>1218</v>
      </c>
      <c r="AP51">
        <v>1</v>
      </c>
      <c r="AQ51" t="s">
        <v>49</v>
      </c>
    </row>
    <row r="52" spans="1:44" ht="14.25">
      <c r="A52">
        <v>50</v>
      </c>
      <c r="B52">
        <v>11</v>
      </c>
      <c r="C52">
        <v>22</v>
      </c>
      <c r="D52" t="s">
        <v>88</v>
      </c>
      <c r="E52" t="s">
        <v>89</v>
      </c>
      <c r="F52" t="s">
        <v>90</v>
      </c>
      <c r="G52">
        <v>15.5</v>
      </c>
      <c r="H52">
        <v>8.5</v>
      </c>
      <c r="I52">
        <v>86.116</v>
      </c>
      <c r="J52">
        <v>20.422</v>
      </c>
      <c r="K52">
        <v>86.116</v>
      </c>
      <c r="L52">
        <v>661.4</v>
      </c>
      <c r="M52">
        <v>211.7</v>
      </c>
      <c r="N52">
        <v>13.3</v>
      </c>
      <c r="O52">
        <v>425.2</v>
      </c>
      <c r="P52">
        <v>65.4</v>
      </c>
      <c r="Q52">
        <v>98.3</v>
      </c>
      <c r="R52">
        <v>11</v>
      </c>
      <c r="S52">
        <v>81.9</v>
      </c>
      <c r="T52">
        <v>14.1</v>
      </c>
      <c r="U52">
        <v>14</v>
      </c>
      <c r="V52">
        <v>14</v>
      </c>
      <c r="W52">
        <v>14.1</v>
      </c>
      <c r="X52">
        <v>89.74</v>
      </c>
      <c r="Y52">
        <v>0.63</v>
      </c>
      <c r="Z52">
        <v>9.13</v>
      </c>
      <c r="AA52">
        <v>0.36</v>
      </c>
      <c r="AB52">
        <v>0.36</v>
      </c>
      <c r="AC52">
        <v>1.73</v>
      </c>
      <c r="AD52">
        <v>1.73</v>
      </c>
      <c r="AE52">
        <v>6.65</v>
      </c>
      <c r="AF52">
        <v>0</v>
      </c>
      <c r="AG52">
        <v>66.5</v>
      </c>
      <c r="AH52" t="s">
        <v>50</v>
      </c>
      <c r="AI52">
        <v>5</v>
      </c>
      <c r="AJ52">
        <v>4</v>
      </c>
      <c r="AK52">
        <v>66.5</v>
      </c>
      <c r="AL52">
        <v>76.7</v>
      </c>
      <c r="AM52">
        <v>7.4</v>
      </c>
      <c r="AN52">
        <v>1200</v>
      </c>
      <c r="AO52">
        <v>76.7</v>
      </c>
      <c r="AP52">
        <v>76.6</v>
      </c>
      <c r="AQ52">
        <v>1</v>
      </c>
      <c r="AR52" t="s">
        <v>80</v>
      </c>
    </row>
    <row r="53" spans="1:44" ht="14.25">
      <c r="A53">
        <v>51</v>
      </c>
      <c r="B53">
        <v>11</v>
      </c>
      <c r="C53">
        <v>22</v>
      </c>
      <c r="D53" t="s">
        <v>91</v>
      </c>
      <c r="E53" t="s">
        <v>92</v>
      </c>
      <c r="F53" t="s">
        <v>90</v>
      </c>
      <c r="G53">
        <v>15.6</v>
      </c>
      <c r="H53">
        <v>8.5</v>
      </c>
      <c r="I53">
        <v>76.373</v>
      </c>
      <c r="J53">
        <v>16.708</v>
      </c>
      <c r="K53">
        <v>76.373</v>
      </c>
      <c r="L53">
        <v>670.1</v>
      </c>
      <c r="M53">
        <v>202.4</v>
      </c>
      <c r="N53">
        <v>12.6</v>
      </c>
      <c r="O53">
        <v>442.7</v>
      </c>
      <c r="P53">
        <v>67.3</v>
      </c>
      <c r="Q53">
        <v>98.1</v>
      </c>
      <c r="R53">
        <v>12</v>
      </c>
      <c r="S53">
        <v>84.9</v>
      </c>
      <c r="T53">
        <v>14.4</v>
      </c>
      <c r="U53">
        <v>13.9</v>
      </c>
      <c r="V53">
        <v>13.9</v>
      </c>
      <c r="W53">
        <v>14.4</v>
      </c>
      <c r="X53">
        <v>90.26</v>
      </c>
      <c r="Y53">
        <v>0.55</v>
      </c>
      <c r="Z53">
        <v>8.71</v>
      </c>
      <c r="AA53">
        <v>0.34</v>
      </c>
      <c r="AB53">
        <v>0.34</v>
      </c>
      <c r="AC53">
        <v>1.62</v>
      </c>
      <c r="AD53">
        <v>1.62</v>
      </c>
      <c r="AE53">
        <v>6.9</v>
      </c>
      <c r="AF53">
        <v>0</v>
      </c>
      <c r="AG53">
        <v>69</v>
      </c>
      <c r="AH53" t="s">
        <v>48</v>
      </c>
      <c r="AI53">
        <v>3</v>
      </c>
      <c r="AJ53">
        <v>4.7</v>
      </c>
      <c r="AK53">
        <v>68.9</v>
      </c>
      <c r="AL53">
        <v>78.7</v>
      </c>
      <c r="AM53">
        <v>10.9</v>
      </c>
      <c r="AN53">
        <v>1135</v>
      </c>
      <c r="AO53">
        <v>78.6</v>
      </c>
      <c r="AP53">
        <v>78.2</v>
      </c>
      <c r="AQ53">
        <v>1</v>
      </c>
      <c r="AR53" t="s">
        <v>93</v>
      </c>
    </row>
    <row r="54" spans="1:44" ht="14.25">
      <c r="A54">
        <v>52</v>
      </c>
      <c r="B54">
        <v>11</v>
      </c>
      <c r="C54">
        <v>22</v>
      </c>
      <c r="D54" t="s">
        <v>94</v>
      </c>
      <c r="E54" t="s">
        <v>92</v>
      </c>
      <c r="F54" t="s">
        <v>90</v>
      </c>
      <c r="G54">
        <v>15.7</v>
      </c>
      <c r="H54">
        <v>8.5</v>
      </c>
      <c r="I54">
        <v>80.659</v>
      </c>
      <c r="J54">
        <v>16.41</v>
      </c>
      <c r="K54">
        <v>80.659</v>
      </c>
      <c r="L54">
        <v>695</v>
      </c>
      <c r="M54">
        <v>223.1</v>
      </c>
      <c r="N54">
        <v>12.7</v>
      </c>
      <c r="O54">
        <v>447.9</v>
      </c>
      <c r="P54">
        <v>65.5</v>
      </c>
      <c r="Q54">
        <v>98.4</v>
      </c>
      <c r="R54">
        <v>11</v>
      </c>
      <c r="S54">
        <v>82</v>
      </c>
      <c r="T54">
        <v>14.1</v>
      </c>
      <c r="U54">
        <v>14.1</v>
      </c>
      <c r="V54">
        <v>14.1</v>
      </c>
      <c r="W54">
        <v>14.1</v>
      </c>
      <c r="X54">
        <v>90.07</v>
      </c>
      <c r="Y54">
        <v>0.71</v>
      </c>
      <c r="Z54">
        <v>9.48</v>
      </c>
      <c r="AA54">
        <v>0.36</v>
      </c>
      <c r="AB54">
        <v>0.36</v>
      </c>
      <c r="AC54">
        <v>1.67</v>
      </c>
      <c r="AD54">
        <v>1.67</v>
      </c>
      <c r="AE54">
        <v>6.8</v>
      </c>
      <c r="AF54">
        <v>0.1</v>
      </c>
      <c r="AG54">
        <v>67</v>
      </c>
      <c r="AH54" t="s">
        <v>48</v>
      </c>
      <c r="AI54">
        <v>4</v>
      </c>
      <c r="AJ54">
        <v>4.9</v>
      </c>
      <c r="AK54">
        <v>67.1</v>
      </c>
      <c r="AL54">
        <v>76.7</v>
      </c>
      <c r="AM54">
        <v>9.5</v>
      </c>
      <c r="AN54">
        <v>1200</v>
      </c>
      <c r="AO54">
        <v>76.8</v>
      </c>
      <c r="AP54">
        <v>76.7</v>
      </c>
      <c r="AQ54">
        <v>1</v>
      </c>
      <c r="AR54" t="s">
        <v>66</v>
      </c>
    </row>
    <row r="55" spans="1:43" ht="14.25">
      <c r="A55">
        <v>53</v>
      </c>
      <c r="B55">
        <v>11</v>
      </c>
      <c r="C55">
        <v>22</v>
      </c>
      <c r="D55" t="s">
        <v>45</v>
      </c>
      <c r="E55">
        <v>1153</v>
      </c>
      <c r="F55" t="s">
        <v>95</v>
      </c>
      <c r="G55" t="s">
        <v>47</v>
      </c>
      <c r="H55">
        <v>16</v>
      </c>
      <c r="I55">
        <v>8.7</v>
      </c>
      <c r="J55">
        <v>67.727</v>
      </c>
      <c r="K55">
        <v>14.86</v>
      </c>
      <c r="L55">
        <v>67.727</v>
      </c>
      <c r="M55">
        <v>651.3</v>
      </c>
      <c r="N55">
        <v>233.5</v>
      </c>
      <c r="O55">
        <v>11.3</v>
      </c>
      <c r="P55">
        <v>403</v>
      </c>
      <c r="Q55">
        <v>62.2</v>
      </c>
      <c r="R55">
        <v>99.5</v>
      </c>
      <c r="S55">
        <v>4</v>
      </c>
      <c r="T55">
        <v>79.1</v>
      </c>
      <c r="U55">
        <v>14</v>
      </c>
      <c r="V55">
        <v>14</v>
      </c>
      <c r="W55">
        <v>14</v>
      </c>
      <c r="X55">
        <v>14</v>
      </c>
      <c r="Y55">
        <v>0.35</v>
      </c>
      <c r="Z55">
        <v>0.35</v>
      </c>
      <c r="AA55">
        <v>1.76</v>
      </c>
      <c r="AB55">
        <v>1.76</v>
      </c>
      <c r="AC55">
        <v>6.8</v>
      </c>
      <c r="AD55">
        <v>0</v>
      </c>
      <c r="AE55">
        <v>68</v>
      </c>
      <c r="AF55" t="s">
        <v>50</v>
      </c>
      <c r="AG55">
        <v>3</v>
      </c>
      <c r="AH55">
        <v>3.5</v>
      </c>
      <c r="AI55">
        <v>68</v>
      </c>
      <c r="AJ55">
        <v>76.7</v>
      </c>
      <c r="AK55">
        <v>6.6</v>
      </c>
      <c r="AL55">
        <v>1155</v>
      </c>
      <c r="AM55">
        <v>76.7</v>
      </c>
      <c r="AN55">
        <v>76.7</v>
      </c>
      <c r="AO55">
        <v>1157</v>
      </c>
      <c r="AP55">
        <v>1</v>
      </c>
      <c r="AQ55" t="s">
        <v>73</v>
      </c>
    </row>
    <row r="56" spans="1:43" ht="14.25">
      <c r="A56">
        <v>54</v>
      </c>
      <c r="B56">
        <v>11</v>
      </c>
      <c r="C56">
        <v>22</v>
      </c>
      <c r="D56" t="s">
        <v>45</v>
      </c>
      <c r="E56">
        <v>1154</v>
      </c>
      <c r="F56" t="s">
        <v>96</v>
      </c>
      <c r="G56" t="s">
        <v>47</v>
      </c>
      <c r="H56">
        <v>15.9</v>
      </c>
      <c r="I56">
        <v>8.7</v>
      </c>
      <c r="J56">
        <v>72.109</v>
      </c>
      <c r="K56">
        <v>22.467</v>
      </c>
      <c r="L56">
        <v>72.109</v>
      </c>
      <c r="M56">
        <v>673.5</v>
      </c>
      <c r="N56">
        <v>221</v>
      </c>
      <c r="O56">
        <v>12.4</v>
      </c>
      <c r="P56">
        <v>435.6</v>
      </c>
      <c r="Q56">
        <v>65.1</v>
      </c>
      <c r="R56">
        <v>99.3</v>
      </c>
      <c r="S56">
        <v>5</v>
      </c>
      <c r="T56">
        <v>81.1</v>
      </c>
      <c r="U56">
        <v>14</v>
      </c>
      <c r="V56">
        <v>14.2</v>
      </c>
      <c r="W56">
        <v>14.2</v>
      </c>
      <c r="X56">
        <v>14</v>
      </c>
      <c r="Y56">
        <v>0.37</v>
      </c>
      <c r="Z56">
        <v>0.37</v>
      </c>
      <c r="AA56">
        <v>1.72</v>
      </c>
      <c r="AB56">
        <v>1.72</v>
      </c>
      <c r="AC56">
        <v>6.85</v>
      </c>
      <c r="AD56">
        <v>0.1</v>
      </c>
      <c r="AE56">
        <v>67.5</v>
      </c>
      <c r="AF56" t="s">
        <v>50</v>
      </c>
      <c r="AG56">
        <v>4</v>
      </c>
      <c r="AH56">
        <v>4.9</v>
      </c>
      <c r="AI56">
        <v>67.7</v>
      </c>
      <c r="AJ56">
        <v>77.7</v>
      </c>
      <c r="AK56">
        <v>10.8</v>
      </c>
      <c r="AL56">
        <v>1155</v>
      </c>
      <c r="AM56">
        <v>77.9</v>
      </c>
      <c r="AN56">
        <v>77.9</v>
      </c>
      <c r="AO56">
        <v>1157</v>
      </c>
      <c r="AP56">
        <v>1</v>
      </c>
      <c r="AQ56" t="s">
        <v>97</v>
      </c>
    </row>
    <row r="57" spans="1:43" ht="14.25">
      <c r="A57">
        <v>55</v>
      </c>
      <c r="B57">
        <v>11</v>
      </c>
      <c r="C57">
        <v>22</v>
      </c>
      <c r="D57" t="s">
        <v>45</v>
      </c>
      <c r="E57">
        <v>1155</v>
      </c>
      <c r="F57" t="s">
        <v>98</v>
      </c>
      <c r="G57" t="s">
        <v>47</v>
      </c>
      <c r="H57">
        <v>15.6</v>
      </c>
      <c r="I57">
        <v>8.5</v>
      </c>
      <c r="J57">
        <v>77.884</v>
      </c>
      <c r="K57">
        <v>22.224</v>
      </c>
      <c r="L57">
        <v>77.884</v>
      </c>
      <c r="M57">
        <v>649.6</v>
      </c>
      <c r="N57">
        <v>202.7</v>
      </c>
      <c r="O57">
        <v>11.9</v>
      </c>
      <c r="P57">
        <v>421.3</v>
      </c>
      <c r="Q57">
        <v>66.3</v>
      </c>
      <c r="R57">
        <v>97.9</v>
      </c>
      <c r="S57">
        <v>14</v>
      </c>
      <c r="T57">
        <v>82.8</v>
      </c>
      <c r="U57">
        <v>14</v>
      </c>
      <c r="V57">
        <v>13.9</v>
      </c>
      <c r="W57">
        <v>13.9</v>
      </c>
      <c r="X57">
        <v>14</v>
      </c>
      <c r="Y57">
        <v>0.36</v>
      </c>
      <c r="Z57">
        <v>0.36</v>
      </c>
      <c r="AA57">
        <v>1.56</v>
      </c>
      <c r="AB57">
        <v>1.56</v>
      </c>
      <c r="AC57">
        <v>6.6</v>
      </c>
      <c r="AD57">
        <v>0</v>
      </c>
      <c r="AE57">
        <v>66</v>
      </c>
      <c r="AF57" t="s">
        <v>50</v>
      </c>
      <c r="AG57">
        <v>3</v>
      </c>
      <c r="AH57">
        <v>4.4</v>
      </c>
      <c r="AI57">
        <v>65.9</v>
      </c>
      <c r="AJ57">
        <v>74.7</v>
      </c>
      <c r="AK57">
        <v>10.6</v>
      </c>
      <c r="AL57">
        <v>1130</v>
      </c>
      <c r="AM57">
        <v>74.6</v>
      </c>
      <c r="AN57">
        <v>74.6</v>
      </c>
      <c r="AO57">
        <v>1132</v>
      </c>
      <c r="AP57">
        <v>1</v>
      </c>
      <c r="AQ57" t="s">
        <v>58</v>
      </c>
    </row>
    <row r="58" spans="1:43" ht="14.25">
      <c r="A58">
        <v>56</v>
      </c>
      <c r="B58">
        <v>11</v>
      </c>
      <c r="C58">
        <v>22</v>
      </c>
      <c r="D58" t="s">
        <v>45</v>
      </c>
      <c r="E58">
        <v>1156</v>
      </c>
      <c r="F58" t="s">
        <v>98</v>
      </c>
      <c r="G58" t="s">
        <v>47</v>
      </c>
      <c r="H58">
        <v>16.5</v>
      </c>
      <c r="I58">
        <v>8.6</v>
      </c>
      <c r="J58">
        <v>89.979</v>
      </c>
      <c r="K58">
        <v>17.585</v>
      </c>
      <c r="L58">
        <v>89.979</v>
      </c>
      <c r="M58">
        <v>668.3</v>
      </c>
      <c r="N58">
        <v>229.4</v>
      </c>
      <c r="O58">
        <v>12.3</v>
      </c>
      <c r="P58">
        <v>417.8</v>
      </c>
      <c r="Q58">
        <v>63.4</v>
      </c>
      <c r="R58">
        <v>98.7</v>
      </c>
      <c r="S58">
        <v>9</v>
      </c>
      <c r="T58">
        <v>78.8</v>
      </c>
      <c r="U58">
        <v>14.6</v>
      </c>
      <c r="V58">
        <v>13.9</v>
      </c>
      <c r="W58">
        <v>13.9</v>
      </c>
      <c r="X58">
        <v>14.6</v>
      </c>
      <c r="Y58">
        <v>0.38</v>
      </c>
      <c r="Z58">
        <v>0.38</v>
      </c>
      <c r="AA58">
        <v>1.43</v>
      </c>
      <c r="AB58">
        <v>1.43</v>
      </c>
      <c r="AC58">
        <v>6.85</v>
      </c>
      <c r="AD58">
        <v>0</v>
      </c>
      <c r="AE58">
        <v>68.5</v>
      </c>
      <c r="AF58" t="s">
        <v>50</v>
      </c>
      <c r="AG58">
        <v>3</v>
      </c>
      <c r="AH58">
        <v>3.3</v>
      </c>
      <c r="AI58">
        <v>68.4</v>
      </c>
      <c r="AJ58">
        <v>76.7</v>
      </c>
      <c r="AK58">
        <v>4.8</v>
      </c>
      <c r="AL58">
        <v>1155</v>
      </c>
      <c r="AM58">
        <v>76.6</v>
      </c>
      <c r="AN58">
        <v>76</v>
      </c>
      <c r="AO58">
        <v>1120</v>
      </c>
      <c r="AP58">
        <v>1</v>
      </c>
      <c r="AQ58" t="s">
        <v>58</v>
      </c>
    </row>
    <row r="59" spans="1:43" ht="14.25">
      <c r="A59">
        <v>57</v>
      </c>
      <c r="B59">
        <v>11</v>
      </c>
      <c r="C59">
        <v>22</v>
      </c>
      <c r="D59" t="s">
        <v>45</v>
      </c>
      <c r="E59">
        <v>1157</v>
      </c>
      <c r="F59" t="s">
        <v>98</v>
      </c>
      <c r="G59" t="s">
        <v>47</v>
      </c>
      <c r="H59">
        <v>15.9</v>
      </c>
      <c r="I59">
        <v>8.7</v>
      </c>
      <c r="J59">
        <v>84.444</v>
      </c>
      <c r="K59">
        <v>25.294</v>
      </c>
      <c r="L59">
        <v>84.444</v>
      </c>
      <c r="M59">
        <v>664.7</v>
      </c>
      <c r="N59">
        <v>217.4</v>
      </c>
      <c r="O59">
        <v>10.7</v>
      </c>
      <c r="P59">
        <v>432.7</v>
      </c>
      <c r="Q59">
        <v>65.5</v>
      </c>
      <c r="R59">
        <v>99.4</v>
      </c>
      <c r="S59">
        <v>4</v>
      </c>
      <c r="T59">
        <v>80.4</v>
      </c>
      <c r="U59">
        <v>14.6</v>
      </c>
      <c r="V59">
        <v>13.9</v>
      </c>
      <c r="W59">
        <v>13.9</v>
      </c>
      <c r="X59">
        <v>14.6</v>
      </c>
      <c r="Y59">
        <v>0.39</v>
      </c>
      <c r="Z59">
        <v>0.39</v>
      </c>
      <c r="AA59">
        <v>1.46</v>
      </c>
      <c r="AB59">
        <v>1.46</v>
      </c>
      <c r="AC59">
        <v>6.9</v>
      </c>
      <c r="AD59">
        <v>0.2</v>
      </c>
      <c r="AE59">
        <v>67</v>
      </c>
      <c r="AF59" t="s">
        <v>50</v>
      </c>
      <c r="AG59">
        <v>2</v>
      </c>
      <c r="AH59">
        <v>2.9</v>
      </c>
      <c r="AI59">
        <v>66.9</v>
      </c>
      <c r="AJ59">
        <v>75.7</v>
      </c>
      <c r="AK59">
        <v>4.5</v>
      </c>
      <c r="AL59">
        <v>1140</v>
      </c>
      <c r="AM59">
        <v>75.6</v>
      </c>
      <c r="AN59">
        <v>75</v>
      </c>
      <c r="AO59">
        <v>1105</v>
      </c>
      <c r="AP59">
        <v>1</v>
      </c>
      <c r="AQ59" t="s">
        <v>63</v>
      </c>
    </row>
    <row r="60" spans="1:43" ht="14.25">
      <c r="A60">
        <v>58</v>
      </c>
      <c r="B60">
        <v>11</v>
      </c>
      <c r="C60">
        <v>22</v>
      </c>
      <c r="D60" t="s">
        <v>45</v>
      </c>
      <c r="E60">
        <v>1158</v>
      </c>
      <c r="F60" t="s">
        <v>99</v>
      </c>
      <c r="G60" t="s">
        <v>47</v>
      </c>
      <c r="H60">
        <v>16.8</v>
      </c>
      <c r="I60">
        <v>8.7</v>
      </c>
      <c r="J60">
        <v>90.919</v>
      </c>
      <c r="K60">
        <v>16.532</v>
      </c>
      <c r="L60">
        <v>90.919</v>
      </c>
      <c r="M60">
        <v>660.3</v>
      </c>
      <c r="N60">
        <v>227.7</v>
      </c>
      <c r="O60">
        <v>13.9</v>
      </c>
      <c r="P60">
        <v>409.4</v>
      </c>
      <c r="Q60">
        <v>62.9</v>
      </c>
      <c r="R60">
        <v>98.6</v>
      </c>
      <c r="S60">
        <v>9</v>
      </c>
      <c r="T60">
        <v>76.1</v>
      </c>
      <c r="U60">
        <v>14.9</v>
      </c>
      <c r="V60">
        <v>14</v>
      </c>
      <c r="W60">
        <v>14</v>
      </c>
      <c r="X60">
        <v>14.9</v>
      </c>
      <c r="Y60">
        <v>0.42</v>
      </c>
      <c r="Z60">
        <v>0.42</v>
      </c>
      <c r="AA60">
        <v>1.75</v>
      </c>
      <c r="AB60">
        <v>1.75</v>
      </c>
      <c r="AC60">
        <v>6.9</v>
      </c>
      <c r="AD60">
        <v>0</v>
      </c>
      <c r="AE60">
        <v>69</v>
      </c>
      <c r="AF60" t="s">
        <v>48</v>
      </c>
      <c r="AG60">
        <v>5</v>
      </c>
      <c r="AH60">
        <v>3.5</v>
      </c>
      <c r="AI60">
        <v>69</v>
      </c>
      <c r="AJ60">
        <v>77.7</v>
      </c>
      <c r="AK60">
        <v>4.8</v>
      </c>
      <c r="AL60">
        <v>1225</v>
      </c>
      <c r="AM60">
        <v>77.7</v>
      </c>
      <c r="AN60">
        <v>76.8</v>
      </c>
      <c r="AO60">
        <v>1171</v>
      </c>
      <c r="AP60">
        <v>1</v>
      </c>
      <c r="AQ60" t="s">
        <v>58</v>
      </c>
    </row>
    <row r="61" spans="1:43" ht="14.25">
      <c r="A61">
        <v>59</v>
      </c>
      <c r="B61">
        <v>11</v>
      </c>
      <c r="C61">
        <v>22</v>
      </c>
      <c r="D61" t="s">
        <v>45</v>
      </c>
      <c r="E61">
        <v>1159</v>
      </c>
      <c r="F61" t="s">
        <v>99</v>
      </c>
      <c r="G61" t="s">
        <v>47</v>
      </c>
      <c r="H61">
        <v>17.2</v>
      </c>
      <c r="I61">
        <v>8.6</v>
      </c>
      <c r="J61">
        <v>76.63</v>
      </c>
      <c r="K61">
        <v>24.651</v>
      </c>
      <c r="L61">
        <v>76.63</v>
      </c>
      <c r="M61">
        <v>648.3</v>
      </c>
      <c r="N61">
        <v>246</v>
      </c>
      <c r="O61">
        <v>14</v>
      </c>
      <c r="P61">
        <v>379</v>
      </c>
      <c r="Q61">
        <v>59.3</v>
      </c>
      <c r="R61">
        <v>98.6</v>
      </c>
      <c r="S61">
        <v>9</v>
      </c>
      <c r="T61">
        <v>72.4</v>
      </c>
      <c r="U61">
        <v>15.1</v>
      </c>
      <c r="V61">
        <v>13.9</v>
      </c>
      <c r="W61">
        <v>13.9</v>
      </c>
      <c r="X61">
        <v>15.1</v>
      </c>
      <c r="Y61">
        <v>0.42</v>
      </c>
      <c r="Z61">
        <v>0.42</v>
      </c>
      <c r="AA61">
        <v>1.77</v>
      </c>
      <c r="AB61">
        <v>1.77</v>
      </c>
      <c r="AC61">
        <v>7.2</v>
      </c>
      <c r="AD61">
        <v>0</v>
      </c>
      <c r="AE61">
        <v>72</v>
      </c>
      <c r="AF61" t="s">
        <v>50</v>
      </c>
      <c r="AG61">
        <v>5</v>
      </c>
      <c r="AH61">
        <v>5.9</v>
      </c>
      <c r="AI61">
        <v>71.9</v>
      </c>
      <c r="AJ61">
        <v>79.7</v>
      </c>
      <c r="AK61">
        <v>11.8</v>
      </c>
      <c r="AL61">
        <v>1310</v>
      </c>
      <c r="AM61">
        <v>79.6</v>
      </c>
      <c r="AN61">
        <v>78.5</v>
      </c>
      <c r="AO61">
        <v>1244</v>
      </c>
      <c r="AP61">
        <v>1</v>
      </c>
      <c r="AQ61" t="s">
        <v>93</v>
      </c>
    </row>
    <row r="62" spans="1:43" ht="14.25">
      <c r="A62">
        <v>60</v>
      </c>
      <c r="B62">
        <v>11</v>
      </c>
      <c r="C62">
        <v>22</v>
      </c>
      <c r="D62" t="s">
        <v>45</v>
      </c>
      <c r="E62">
        <v>1160</v>
      </c>
      <c r="F62" t="s">
        <v>100</v>
      </c>
      <c r="G62" t="s">
        <v>47</v>
      </c>
      <c r="H62">
        <v>16.2</v>
      </c>
      <c r="I62">
        <v>8.8</v>
      </c>
      <c r="J62">
        <v>81.296</v>
      </c>
      <c r="K62">
        <v>15.825</v>
      </c>
      <c r="L62">
        <v>81.296</v>
      </c>
      <c r="M62">
        <v>651.1</v>
      </c>
      <c r="N62">
        <v>210.3</v>
      </c>
      <c r="O62">
        <v>13</v>
      </c>
      <c r="P62">
        <v>417.8</v>
      </c>
      <c r="Q62">
        <v>65.2</v>
      </c>
      <c r="R62">
        <v>98.5</v>
      </c>
      <c r="S62">
        <v>10</v>
      </c>
      <c r="T62">
        <v>81.2</v>
      </c>
      <c r="U62">
        <v>14.7</v>
      </c>
      <c r="V62">
        <v>13.7</v>
      </c>
      <c r="W62">
        <v>13.7</v>
      </c>
      <c r="X62">
        <v>14.6</v>
      </c>
      <c r="Y62">
        <v>0.37</v>
      </c>
      <c r="Z62">
        <v>0.37</v>
      </c>
      <c r="AA62">
        <v>1.53</v>
      </c>
      <c r="AB62">
        <v>1.52</v>
      </c>
      <c r="AC62">
        <v>6.7</v>
      </c>
      <c r="AD62">
        <v>0</v>
      </c>
      <c r="AE62">
        <v>67</v>
      </c>
      <c r="AF62" t="s">
        <v>50</v>
      </c>
      <c r="AG62">
        <v>1</v>
      </c>
      <c r="AH62">
        <v>1.9</v>
      </c>
      <c r="AI62">
        <v>66.7</v>
      </c>
      <c r="AJ62">
        <v>70.7</v>
      </c>
      <c r="AK62">
        <v>2</v>
      </c>
      <c r="AL62">
        <v>1050</v>
      </c>
      <c r="AM62">
        <v>70.4</v>
      </c>
      <c r="AN62">
        <v>69.8</v>
      </c>
      <c r="AO62">
        <v>1015</v>
      </c>
      <c r="AP62">
        <v>1</v>
      </c>
      <c r="AQ62" t="s">
        <v>101</v>
      </c>
    </row>
    <row r="63" spans="1:44" ht="14.25">
      <c r="A63">
        <v>61</v>
      </c>
      <c r="B63">
        <v>11</v>
      </c>
      <c r="C63">
        <v>22</v>
      </c>
      <c r="D63" t="s">
        <v>102</v>
      </c>
      <c r="E63" t="s">
        <v>103</v>
      </c>
      <c r="F63" t="s">
        <v>90</v>
      </c>
      <c r="G63">
        <v>16.1</v>
      </c>
      <c r="H63">
        <v>8.6</v>
      </c>
      <c r="I63">
        <v>78.714</v>
      </c>
      <c r="J63">
        <v>17.605</v>
      </c>
      <c r="K63">
        <v>78.714</v>
      </c>
      <c r="L63">
        <v>665.2</v>
      </c>
      <c r="M63">
        <v>208</v>
      </c>
      <c r="N63">
        <v>11.1</v>
      </c>
      <c r="O63">
        <v>435.1</v>
      </c>
      <c r="P63">
        <v>66.5</v>
      </c>
      <c r="Q63">
        <v>98.3</v>
      </c>
      <c r="R63">
        <v>11</v>
      </c>
      <c r="S63">
        <v>81.5</v>
      </c>
      <c r="T63">
        <v>14.2</v>
      </c>
      <c r="U63">
        <v>13.8</v>
      </c>
      <c r="V63">
        <v>13.8</v>
      </c>
      <c r="W63">
        <v>14.2</v>
      </c>
      <c r="X63">
        <v>89.77</v>
      </c>
      <c r="Y63">
        <v>0.86</v>
      </c>
      <c r="Z63">
        <v>9.85</v>
      </c>
      <c r="AA63">
        <v>0.39</v>
      </c>
      <c r="AB63">
        <v>0.39</v>
      </c>
      <c r="AC63">
        <v>1.66</v>
      </c>
      <c r="AD63">
        <v>1.66</v>
      </c>
      <c r="AE63">
        <v>7.05</v>
      </c>
      <c r="AF63">
        <v>0.1</v>
      </c>
      <c r="AG63">
        <v>71.5</v>
      </c>
      <c r="AH63" t="s">
        <v>48</v>
      </c>
      <c r="AI63">
        <v>6</v>
      </c>
      <c r="AJ63">
        <v>6.5</v>
      </c>
      <c r="AK63">
        <v>71.3</v>
      </c>
      <c r="AL63">
        <v>82.7</v>
      </c>
      <c r="AM63">
        <v>17</v>
      </c>
      <c r="AN63">
        <v>1225</v>
      </c>
      <c r="AO63">
        <v>82.5</v>
      </c>
      <c r="AP63">
        <v>82.3</v>
      </c>
      <c r="AQ63">
        <v>1</v>
      </c>
      <c r="AR63" t="s">
        <v>104</v>
      </c>
    </row>
    <row r="64" spans="1:43" ht="14.25">
      <c r="A64">
        <v>62</v>
      </c>
      <c r="B64">
        <v>11</v>
      </c>
      <c r="C64">
        <v>22</v>
      </c>
      <c r="D64" t="s">
        <v>45</v>
      </c>
      <c r="E64">
        <v>1162</v>
      </c>
      <c r="F64" t="s">
        <v>105</v>
      </c>
      <c r="G64" t="s">
        <v>47</v>
      </c>
      <c r="H64">
        <v>15.8</v>
      </c>
      <c r="I64">
        <v>8.7</v>
      </c>
      <c r="J64">
        <v>77.21</v>
      </c>
      <c r="K64">
        <v>16.486</v>
      </c>
      <c r="L64">
        <v>77.21</v>
      </c>
      <c r="M64">
        <v>655</v>
      </c>
      <c r="N64">
        <v>221.8</v>
      </c>
      <c r="O64">
        <v>10.8</v>
      </c>
      <c r="P64">
        <v>406.1</v>
      </c>
      <c r="Q64">
        <v>63.6</v>
      </c>
      <c r="R64">
        <v>97.5</v>
      </c>
      <c r="S64">
        <v>16</v>
      </c>
      <c r="T64">
        <v>79.5</v>
      </c>
      <c r="U64">
        <v>14</v>
      </c>
      <c r="V64">
        <v>13.8</v>
      </c>
      <c r="W64">
        <v>13.8</v>
      </c>
      <c r="X64">
        <v>14</v>
      </c>
      <c r="Y64">
        <v>0.37</v>
      </c>
      <c r="Z64">
        <v>0.37</v>
      </c>
      <c r="AA64">
        <v>1.67</v>
      </c>
      <c r="AB64">
        <v>1.67</v>
      </c>
      <c r="AC64">
        <v>6.75</v>
      </c>
      <c r="AD64">
        <v>0</v>
      </c>
      <c r="AE64">
        <v>67.5</v>
      </c>
      <c r="AF64" t="s">
        <v>50</v>
      </c>
      <c r="AG64">
        <v>4</v>
      </c>
      <c r="AH64">
        <v>4.6</v>
      </c>
      <c r="AI64">
        <v>67.3</v>
      </c>
      <c r="AJ64">
        <v>77.7</v>
      </c>
      <c r="AK64">
        <v>9.3</v>
      </c>
      <c r="AL64">
        <v>1130</v>
      </c>
      <c r="AM64">
        <v>77.5</v>
      </c>
      <c r="AN64">
        <v>77.5</v>
      </c>
      <c r="AO64">
        <v>1132</v>
      </c>
      <c r="AP64">
        <v>1</v>
      </c>
      <c r="AQ64" t="s">
        <v>53</v>
      </c>
    </row>
    <row r="65" spans="1:43" ht="14.25">
      <c r="A65">
        <v>63</v>
      </c>
      <c r="B65">
        <v>11</v>
      </c>
      <c r="C65">
        <v>22</v>
      </c>
      <c r="D65" t="s">
        <v>45</v>
      </c>
      <c r="E65">
        <v>1163</v>
      </c>
      <c r="F65" t="s">
        <v>105</v>
      </c>
      <c r="G65" t="s">
        <v>47</v>
      </c>
      <c r="H65">
        <v>16</v>
      </c>
      <c r="I65">
        <v>8.6</v>
      </c>
      <c r="J65">
        <v>76.804</v>
      </c>
      <c r="K65">
        <v>18.511</v>
      </c>
      <c r="L65">
        <v>76.804</v>
      </c>
      <c r="M65">
        <v>657.1</v>
      </c>
      <c r="N65">
        <v>217.7</v>
      </c>
      <c r="O65">
        <v>11.8</v>
      </c>
      <c r="P65">
        <v>415</v>
      </c>
      <c r="Q65">
        <v>64.4</v>
      </c>
      <c r="R65">
        <v>98.1</v>
      </c>
      <c r="S65">
        <v>13</v>
      </c>
      <c r="T65">
        <v>80.8</v>
      </c>
      <c r="U65">
        <v>14.1</v>
      </c>
      <c r="V65">
        <v>14</v>
      </c>
      <c r="W65">
        <v>14</v>
      </c>
      <c r="X65">
        <v>14.1</v>
      </c>
      <c r="Y65">
        <v>0.36</v>
      </c>
      <c r="Z65">
        <v>0.36</v>
      </c>
      <c r="AA65">
        <v>1.62</v>
      </c>
      <c r="AB65">
        <v>1.62</v>
      </c>
      <c r="AC65">
        <v>6.7</v>
      </c>
      <c r="AD65">
        <v>0</v>
      </c>
      <c r="AE65">
        <v>67</v>
      </c>
      <c r="AF65" t="s">
        <v>48</v>
      </c>
      <c r="AG65">
        <v>5</v>
      </c>
      <c r="AH65">
        <v>4.2</v>
      </c>
      <c r="AI65">
        <v>67</v>
      </c>
      <c r="AJ65">
        <v>75.7</v>
      </c>
      <c r="AK65">
        <v>8.2</v>
      </c>
      <c r="AL65">
        <v>1225</v>
      </c>
      <c r="AM65">
        <v>75.7</v>
      </c>
      <c r="AN65">
        <v>75.6</v>
      </c>
      <c r="AO65">
        <v>1221</v>
      </c>
      <c r="AP65">
        <v>1</v>
      </c>
      <c r="AQ65" t="s">
        <v>49</v>
      </c>
    </row>
    <row r="66" spans="1:43" ht="14.25">
      <c r="A66">
        <v>64</v>
      </c>
      <c r="B66">
        <v>11</v>
      </c>
      <c r="C66">
        <v>22</v>
      </c>
      <c r="D66" t="s">
        <v>45</v>
      </c>
      <c r="E66">
        <v>1164</v>
      </c>
      <c r="F66" t="s">
        <v>106</v>
      </c>
      <c r="G66" t="s">
        <v>47</v>
      </c>
      <c r="H66">
        <v>15.5</v>
      </c>
      <c r="I66">
        <v>8.7</v>
      </c>
      <c r="J66">
        <v>91.56</v>
      </c>
      <c r="K66">
        <v>17.116</v>
      </c>
      <c r="L66">
        <v>91.56</v>
      </c>
      <c r="M66">
        <v>642.4</v>
      </c>
      <c r="N66">
        <v>207.5</v>
      </c>
      <c r="O66">
        <v>12</v>
      </c>
      <c r="P66">
        <v>416.1</v>
      </c>
      <c r="Q66">
        <v>65.5</v>
      </c>
      <c r="R66">
        <v>98.9</v>
      </c>
      <c r="S66">
        <v>7</v>
      </c>
      <c r="T66">
        <v>80.4</v>
      </c>
      <c r="U66">
        <v>13.5</v>
      </c>
      <c r="V66">
        <v>14</v>
      </c>
      <c r="W66">
        <v>14</v>
      </c>
      <c r="X66">
        <v>13.5</v>
      </c>
      <c r="Y66">
        <v>0.39</v>
      </c>
      <c r="Z66">
        <v>0.39</v>
      </c>
      <c r="AA66">
        <v>1.41</v>
      </c>
      <c r="AB66">
        <v>1.41</v>
      </c>
      <c r="AC66">
        <v>6.65</v>
      </c>
      <c r="AD66">
        <v>0.1</v>
      </c>
      <c r="AE66">
        <v>65.5</v>
      </c>
      <c r="AF66" t="s">
        <v>50</v>
      </c>
      <c r="AG66">
        <v>4</v>
      </c>
      <c r="AH66">
        <v>3.9</v>
      </c>
      <c r="AI66">
        <v>65.5</v>
      </c>
      <c r="AJ66">
        <v>69.7</v>
      </c>
      <c r="AK66">
        <v>3.7</v>
      </c>
      <c r="AL66">
        <v>1080</v>
      </c>
      <c r="AM66">
        <v>69.7</v>
      </c>
      <c r="AN66">
        <v>70.2</v>
      </c>
      <c r="AO66">
        <v>1113</v>
      </c>
      <c r="AP66">
        <v>1</v>
      </c>
      <c r="AQ66" t="s">
        <v>58</v>
      </c>
    </row>
    <row r="67" spans="1:44" ht="14.25">
      <c r="A67">
        <v>65</v>
      </c>
      <c r="B67">
        <v>11</v>
      </c>
      <c r="C67">
        <v>22</v>
      </c>
      <c r="D67" t="s">
        <v>45</v>
      </c>
      <c r="E67">
        <v>1165</v>
      </c>
      <c r="F67" t="s">
        <v>107</v>
      </c>
      <c r="G67" t="s">
        <v>108</v>
      </c>
      <c r="H67" t="s">
        <v>47</v>
      </c>
      <c r="I67">
        <v>15.5</v>
      </c>
      <c r="J67">
        <v>8.8</v>
      </c>
      <c r="K67">
        <v>87.845</v>
      </c>
      <c r="L67">
        <v>19.06</v>
      </c>
      <c r="M67">
        <v>87.845</v>
      </c>
      <c r="N67">
        <v>655.5</v>
      </c>
      <c r="O67">
        <v>199.1</v>
      </c>
      <c r="P67">
        <v>13.5</v>
      </c>
      <c r="Q67">
        <v>431.5</v>
      </c>
      <c r="R67">
        <v>67</v>
      </c>
      <c r="S67">
        <v>98.3</v>
      </c>
      <c r="T67">
        <v>11</v>
      </c>
      <c r="U67">
        <v>82</v>
      </c>
      <c r="V67">
        <v>13.8</v>
      </c>
      <c r="W67">
        <v>13.6</v>
      </c>
      <c r="X67">
        <v>13.6</v>
      </c>
      <c r="Y67">
        <v>13.7</v>
      </c>
      <c r="Z67">
        <v>0.39</v>
      </c>
      <c r="AA67">
        <v>0.39</v>
      </c>
      <c r="AB67">
        <v>1.74</v>
      </c>
      <c r="AC67">
        <v>1.73</v>
      </c>
      <c r="AD67">
        <v>6.65</v>
      </c>
      <c r="AE67">
        <v>0</v>
      </c>
      <c r="AF67">
        <v>66.5</v>
      </c>
      <c r="AG67" t="s">
        <v>50</v>
      </c>
      <c r="AH67">
        <v>4</v>
      </c>
      <c r="AI67">
        <v>3.5</v>
      </c>
      <c r="AJ67">
        <v>66</v>
      </c>
      <c r="AK67">
        <v>75.7</v>
      </c>
      <c r="AL67">
        <v>4.8</v>
      </c>
      <c r="AM67">
        <v>1160</v>
      </c>
      <c r="AN67">
        <v>75.2</v>
      </c>
      <c r="AO67">
        <v>75.5</v>
      </c>
      <c r="AP67">
        <v>1181</v>
      </c>
      <c r="AQ67">
        <v>1</v>
      </c>
      <c r="AR67" t="s">
        <v>109</v>
      </c>
    </row>
    <row r="68" spans="1:44" ht="14.25">
      <c r="A68">
        <v>66</v>
      </c>
      <c r="B68">
        <v>11</v>
      </c>
      <c r="C68">
        <v>22</v>
      </c>
      <c r="D68" t="s">
        <v>45</v>
      </c>
      <c r="E68">
        <v>1166</v>
      </c>
      <c r="F68" t="s">
        <v>107</v>
      </c>
      <c r="G68" t="s">
        <v>110</v>
      </c>
      <c r="H68" t="s">
        <v>47</v>
      </c>
      <c r="I68">
        <v>14.9</v>
      </c>
      <c r="J68">
        <v>8.7</v>
      </c>
      <c r="K68">
        <v>73.463</v>
      </c>
      <c r="L68">
        <v>16.574</v>
      </c>
      <c r="M68">
        <v>73.463</v>
      </c>
      <c r="N68">
        <v>658.3</v>
      </c>
      <c r="O68">
        <v>206.1</v>
      </c>
      <c r="P68">
        <v>12.3</v>
      </c>
      <c r="Q68">
        <v>432.4</v>
      </c>
      <c r="R68">
        <v>66.4</v>
      </c>
      <c r="S68">
        <v>98.9</v>
      </c>
      <c r="T68">
        <v>8</v>
      </c>
      <c r="U68">
        <v>82.4</v>
      </c>
      <c r="V68">
        <v>13</v>
      </c>
      <c r="W68">
        <v>14.1</v>
      </c>
      <c r="X68">
        <v>14.1</v>
      </c>
      <c r="Y68">
        <v>13</v>
      </c>
      <c r="Z68">
        <v>0.37</v>
      </c>
      <c r="AA68">
        <v>0.37</v>
      </c>
      <c r="AB68">
        <v>1.62</v>
      </c>
      <c r="AC68">
        <v>1.62</v>
      </c>
      <c r="AD68">
        <v>6.8</v>
      </c>
      <c r="AE68">
        <v>0.1</v>
      </c>
      <c r="AF68">
        <v>67</v>
      </c>
      <c r="AG68" t="s">
        <v>50</v>
      </c>
      <c r="AH68">
        <v>2</v>
      </c>
      <c r="AI68">
        <v>3.1</v>
      </c>
      <c r="AJ68">
        <v>67.1</v>
      </c>
      <c r="AK68">
        <v>75.7</v>
      </c>
      <c r="AL68">
        <v>4.9</v>
      </c>
      <c r="AM68">
        <v>1125</v>
      </c>
      <c r="AN68">
        <v>75.8</v>
      </c>
      <c r="AO68">
        <v>76.8</v>
      </c>
      <c r="AP68">
        <v>1189</v>
      </c>
      <c r="AQ68">
        <v>1</v>
      </c>
      <c r="AR68" t="s">
        <v>58</v>
      </c>
    </row>
    <row r="69" spans="1:44" ht="14.25">
      <c r="A69">
        <v>67</v>
      </c>
      <c r="B69">
        <v>11</v>
      </c>
      <c r="C69">
        <v>22</v>
      </c>
      <c r="D69" t="s">
        <v>45</v>
      </c>
      <c r="E69">
        <v>1167</v>
      </c>
      <c r="F69" t="s">
        <v>111</v>
      </c>
      <c r="G69" t="s">
        <v>112</v>
      </c>
      <c r="H69" t="s">
        <v>47</v>
      </c>
      <c r="I69">
        <v>15.5</v>
      </c>
      <c r="J69">
        <v>8.8</v>
      </c>
      <c r="K69">
        <v>84.316</v>
      </c>
      <c r="L69">
        <v>21.414</v>
      </c>
      <c r="M69">
        <v>84.316</v>
      </c>
      <c r="N69">
        <v>664.9</v>
      </c>
      <c r="O69">
        <v>218.1</v>
      </c>
      <c r="P69">
        <v>11.1</v>
      </c>
      <c r="Q69">
        <v>423</v>
      </c>
      <c r="R69">
        <v>64.9</v>
      </c>
      <c r="S69">
        <v>98.1</v>
      </c>
      <c r="T69">
        <v>13</v>
      </c>
      <c r="U69">
        <v>79.8</v>
      </c>
      <c r="V69">
        <v>13.6</v>
      </c>
      <c r="W69">
        <v>13.8</v>
      </c>
      <c r="X69">
        <v>13.8</v>
      </c>
      <c r="Y69">
        <v>13.6</v>
      </c>
      <c r="Z69">
        <v>0.39</v>
      </c>
      <c r="AA69">
        <v>0.39</v>
      </c>
      <c r="AB69">
        <v>1.66</v>
      </c>
      <c r="AC69">
        <v>1.66</v>
      </c>
      <c r="AD69">
        <v>6.7</v>
      </c>
      <c r="AE69">
        <v>0.1</v>
      </c>
      <c r="AF69">
        <v>66</v>
      </c>
      <c r="AG69" t="s">
        <v>50</v>
      </c>
      <c r="AH69">
        <v>4</v>
      </c>
      <c r="AI69">
        <v>3.9</v>
      </c>
      <c r="AJ69">
        <v>65.8</v>
      </c>
      <c r="AK69">
        <v>75.7</v>
      </c>
      <c r="AL69">
        <v>6.2</v>
      </c>
      <c r="AM69">
        <v>1210</v>
      </c>
      <c r="AN69">
        <v>75.5</v>
      </c>
      <c r="AO69">
        <v>75.9</v>
      </c>
      <c r="AP69">
        <v>1237</v>
      </c>
      <c r="AQ69">
        <v>1</v>
      </c>
      <c r="AR69" t="s">
        <v>53</v>
      </c>
    </row>
    <row r="70" spans="1:44" ht="14.25">
      <c r="A70">
        <v>68</v>
      </c>
      <c r="B70">
        <v>11</v>
      </c>
      <c r="C70">
        <v>22</v>
      </c>
      <c r="D70" t="s">
        <v>45</v>
      </c>
      <c r="E70">
        <v>1168</v>
      </c>
      <c r="F70" t="s">
        <v>111</v>
      </c>
      <c r="G70" t="s">
        <v>112</v>
      </c>
      <c r="H70" t="s">
        <v>47</v>
      </c>
      <c r="I70">
        <v>15.5</v>
      </c>
      <c r="J70">
        <v>9.1</v>
      </c>
      <c r="K70">
        <v>88.423</v>
      </c>
      <c r="L70">
        <v>16.43</v>
      </c>
      <c r="M70">
        <v>88.423</v>
      </c>
      <c r="N70">
        <v>679.6</v>
      </c>
      <c r="O70">
        <v>221.4</v>
      </c>
      <c r="P70">
        <v>12.5</v>
      </c>
      <c r="Q70">
        <v>437</v>
      </c>
      <c r="R70">
        <v>65.1</v>
      </c>
      <c r="S70">
        <v>98.7</v>
      </c>
      <c r="T70">
        <v>9</v>
      </c>
      <c r="U70">
        <v>79.5</v>
      </c>
      <c r="V70">
        <v>13.8</v>
      </c>
      <c r="W70">
        <v>13.9</v>
      </c>
      <c r="X70">
        <v>13.9</v>
      </c>
      <c r="Y70">
        <v>13.8</v>
      </c>
      <c r="Z70">
        <v>0.4</v>
      </c>
      <c r="AA70">
        <v>0.4</v>
      </c>
      <c r="AB70">
        <v>1.5</v>
      </c>
      <c r="AC70">
        <v>1.5</v>
      </c>
      <c r="AD70">
        <v>6.6</v>
      </c>
      <c r="AE70">
        <v>0</v>
      </c>
      <c r="AF70">
        <v>66</v>
      </c>
      <c r="AG70" t="s">
        <v>50</v>
      </c>
      <c r="AH70">
        <v>4</v>
      </c>
      <c r="AI70">
        <v>4</v>
      </c>
      <c r="AJ70">
        <v>65.9</v>
      </c>
      <c r="AK70">
        <v>74.7</v>
      </c>
      <c r="AL70">
        <v>6.1</v>
      </c>
      <c r="AM70">
        <v>1210</v>
      </c>
      <c r="AN70">
        <v>74.6</v>
      </c>
      <c r="AO70">
        <v>74.8</v>
      </c>
      <c r="AP70">
        <v>1225</v>
      </c>
      <c r="AQ70">
        <v>1</v>
      </c>
      <c r="AR70" t="s">
        <v>49</v>
      </c>
    </row>
    <row r="71" spans="1:47" ht="14.25">
      <c r="A71">
        <v>69</v>
      </c>
      <c r="B71">
        <v>11</v>
      </c>
      <c r="C71">
        <v>22</v>
      </c>
      <c r="D71" t="s">
        <v>45</v>
      </c>
      <c r="E71">
        <v>1169</v>
      </c>
      <c r="F71" t="s">
        <v>111</v>
      </c>
      <c r="G71" t="s">
        <v>112</v>
      </c>
      <c r="H71" t="s">
        <v>90</v>
      </c>
      <c r="I71">
        <v>14.6</v>
      </c>
      <c r="J71">
        <v>8.7</v>
      </c>
      <c r="K71">
        <v>87.013</v>
      </c>
      <c r="L71">
        <v>20.597</v>
      </c>
      <c r="M71">
        <v>87.013</v>
      </c>
      <c r="N71">
        <v>636.7</v>
      </c>
      <c r="O71">
        <v>221.7</v>
      </c>
      <c r="P71">
        <v>13.7</v>
      </c>
      <c r="Q71">
        <v>385.3</v>
      </c>
      <c r="R71">
        <v>62.1</v>
      </c>
      <c r="S71">
        <v>97.5</v>
      </c>
      <c r="T71">
        <v>16</v>
      </c>
      <c r="U71">
        <v>77.4</v>
      </c>
      <c r="V71">
        <v>13.1</v>
      </c>
      <c r="W71">
        <v>13.6</v>
      </c>
      <c r="X71">
        <v>13.6</v>
      </c>
      <c r="Y71">
        <v>13</v>
      </c>
      <c r="Z71">
        <v>90.18</v>
      </c>
      <c r="AA71">
        <v>1.02</v>
      </c>
      <c r="AB71">
        <v>9.3</v>
      </c>
      <c r="AC71">
        <v>0.38</v>
      </c>
      <c r="AD71">
        <v>0.38</v>
      </c>
      <c r="AE71">
        <v>1.56</v>
      </c>
      <c r="AF71">
        <v>1.55</v>
      </c>
      <c r="AG71">
        <v>6.6</v>
      </c>
      <c r="AH71">
        <v>0</v>
      </c>
      <c r="AI71">
        <v>66</v>
      </c>
      <c r="AJ71" t="s">
        <v>50</v>
      </c>
      <c r="AK71">
        <v>4</v>
      </c>
      <c r="AL71">
        <v>7.2</v>
      </c>
      <c r="AM71">
        <v>65.5</v>
      </c>
      <c r="AN71">
        <v>75.7</v>
      </c>
      <c r="AO71">
        <v>9.3</v>
      </c>
      <c r="AP71">
        <v>1265</v>
      </c>
      <c r="AQ71">
        <v>75.2</v>
      </c>
      <c r="AR71">
        <v>76.2</v>
      </c>
      <c r="AS71">
        <v>1329</v>
      </c>
      <c r="AT71">
        <v>1</v>
      </c>
      <c r="AU71" t="s">
        <v>49</v>
      </c>
    </row>
    <row r="72" spans="1:43" ht="14.25">
      <c r="A72">
        <v>70</v>
      </c>
      <c r="B72">
        <v>11</v>
      </c>
      <c r="C72">
        <v>22</v>
      </c>
      <c r="D72" t="s">
        <v>45</v>
      </c>
      <c r="E72">
        <v>1170</v>
      </c>
      <c r="F72" t="s">
        <v>111</v>
      </c>
      <c r="G72" t="s">
        <v>112</v>
      </c>
      <c r="H72" t="s">
        <v>47</v>
      </c>
      <c r="I72">
        <v>14.6</v>
      </c>
      <c r="J72">
        <v>8.6</v>
      </c>
      <c r="K72">
        <v>94.529</v>
      </c>
      <c r="L72">
        <v>17.125</v>
      </c>
      <c r="M72">
        <v>94.529</v>
      </c>
      <c r="N72">
        <v>668.8</v>
      </c>
      <c r="O72">
        <v>218</v>
      </c>
      <c r="P72">
        <v>16.1</v>
      </c>
      <c r="Q72">
        <v>427.3</v>
      </c>
      <c r="R72">
        <v>64.6</v>
      </c>
      <c r="S72">
        <v>98.9</v>
      </c>
      <c r="T72">
        <v>7</v>
      </c>
      <c r="U72">
        <v>79</v>
      </c>
      <c r="V72">
        <v>12.8</v>
      </c>
      <c r="W72">
        <v>14.1</v>
      </c>
      <c r="X72">
        <v>14.1</v>
      </c>
      <c r="Y72">
        <v>12.8</v>
      </c>
      <c r="Z72">
        <v>0.4</v>
      </c>
      <c r="AA72">
        <v>0.4</v>
      </c>
      <c r="AB72">
        <v>1.47</v>
      </c>
      <c r="AC72">
        <v>1.47</v>
      </c>
      <c r="AD72">
        <v>6.55</v>
      </c>
      <c r="AE72">
        <v>0.1</v>
      </c>
      <c r="AF72">
        <v>64.5</v>
      </c>
      <c r="AG72" t="s">
        <v>50</v>
      </c>
      <c r="AH72">
        <v>3</v>
      </c>
      <c r="AI72">
        <v>4</v>
      </c>
      <c r="AJ72">
        <v>64.6</v>
      </c>
      <c r="AK72">
        <v>74.7</v>
      </c>
      <c r="AL72">
        <v>4.9</v>
      </c>
      <c r="AM72">
        <v>1130</v>
      </c>
      <c r="AN72">
        <v>74.8</v>
      </c>
      <c r="AO72">
        <v>76</v>
      </c>
      <c r="AP72">
        <v>1207</v>
      </c>
      <c r="AQ72">
        <v>1</v>
      </c>
    </row>
    <row r="73" spans="1:44" ht="14.25">
      <c r="A73">
        <v>71</v>
      </c>
      <c r="B73">
        <v>11</v>
      </c>
      <c r="C73">
        <v>22</v>
      </c>
      <c r="D73" t="s">
        <v>45</v>
      </c>
      <c r="E73">
        <v>1171</v>
      </c>
      <c r="F73" t="s">
        <v>111</v>
      </c>
      <c r="G73" t="s">
        <v>112</v>
      </c>
      <c r="H73" t="s">
        <v>47</v>
      </c>
      <c r="I73">
        <v>14.6</v>
      </c>
      <c r="J73">
        <v>8.9</v>
      </c>
      <c r="K73">
        <v>92.742</v>
      </c>
      <c r="L73">
        <v>16.715</v>
      </c>
      <c r="M73">
        <v>92.742</v>
      </c>
      <c r="N73">
        <v>702.4</v>
      </c>
      <c r="O73">
        <v>225.6</v>
      </c>
      <c r="P73">
        <v>14.9</v>
      </c>
      <c r="Q73">
        <v>450.3</v>
      </c>
      <c r="R73">
        <v>65.2</v>
      </c>
      <c r="S73">
        <v>98.3</v>
      </c>
      <c r="T73">
        <v>12</v>
      </c>
      <c r="U73">
        <v>79.6</v>
      </c>
      <c r="V73">
        <v>13</v>
      </c>
      <c r="W73">
        <v>13.8</v>
      </c>
      <c r="X73">
        <v>13.8</v>
      </c>
      <c r="Y73">
        <v>13</v>
      </c>
      <c r="Z73">
        <v>0.4</v>
      </c>
      <c r="AA73">
        <v>0.4</v>
      </c>
      <c r="AB73">
        <v>1.44</v>
      </c>
      <c r="AC73">
        <v>1.44</v>
      </c>
      <c r="AD73">
        <v>6.65</v>
      </c>
      <c r="AE73">
        <v>0.15</v>
      </c>
      <c r="AF73">
        <v>65</v>
      </c>
      <c r="AG73" t="s">
        <v>50</v>
      </c>
      <c r="AH73">
        <v>3</v>
      </c>
      <c r="AI73">
        <v>4</v>
      </c>
      <c r="AJ73">
        <v>64.8</v>
      </c>
      <c r="AK73">
        <v>73.7</v>
      </c>
      <c r="AL73">
        <v>4.2</v>
      </c>
      <c r="AM73">
        <v>1110</v>
      </c>
      <c r="AN73">
        <v>73.5</v>
      </c>
      <c r="AO73">
        <v>74.5</v>
      </c>
      <c r="AP73">
        <v>1174</v>
      </c>
      <c r="AQ73">
        <v>1</v>
      </c>
      <c r="AR73" t="s">
        <v>58</v>
      </c>
    </row>
    <row r="74" spans="1:44" ht="14.25">
      <c r="A74">
        <v>72</v>
      </c>
      <c r="B74">
        <v>11</v>
      </c>
      <c r="C74">
        <v>22</v>
      </c>
      <c r="D74" t="s">
        <v>45</v>
      </c>
      <c r="E74">
        <v>1172</v>
      </c>
      <c r="F74" t="s">
        <v>113</v>
      </c>
      <c r="G74" t="s">
        <v>110</v>
      </c>
      <c r="H74" t="s">
        <v>47</v>
      </c>
      <c r="I74">
        <v>14.9</v>
      </c>
      <c r="J74">
        <v>9</v>
      </c>
      <c r="K74">
        <v>77.009</v>
      </c>
      <c r="L74">
        <v>21.061</v>
      </c>
      <c r="M74">
        <v>77.009</v>
      </c>
      <c r="N74">
        <v>705.7</v>
      </c>
      <c r="O74">
        <v>217.6</v>
      </c>
      <c r="P74">
        <v>14.3</v>
      </c>
      <c r="Q74">
        <v>462.9</v>
      </c>
      <c r="R74">
        <v>66.6</v>
      </c>
      <c r="S74">
        <v>98.5</v>
      </c>
      <c r="T74">
        <v>11</v>
      </c>
      <c r="U74">
        <v>82.1</v>
      </c>
      <c r="V74">
        <v>13.2</v>
      </c>
      <c r="W74">
        <v>13.9</v>
      </c>
      <c r="X74">
        <v>13.9</v>
      </c>
      <c r="Y74">
        <v>13.2</v>
      </c>
      <c r="Z74">
        <v>0.38</v>
      </c>
      <c r="AA74">
        <v>0.38</v>
      </c>
      <c r="AB74">
        <v>1.58</v>
      </c>
      <c r="AC74">
        <v>1.58</v>
      </c>
      <c r="AD74">
        <v>6.5</v>
      </c>
      <c r="AE74">
        <v>0</v>
      </c>
      <c r="AF74">
        <v>65</v>
      </c>
      <c r="AG74" t="s">
        <v>50</v>
      </c>
      <c r="AH74">
        <v>2</v>
      </c>
      <c r="AI74">
        <v>2.9</v>
      </c>
      <c r="AJ74">
        <v>64.9</v>
      </c>
      <c r="AK74">
        <v>70.7</v>
      </c>
      <c r="AL74">
        <v>3</v>
      </c>
      <c r="AM74">
        <v>1090</v>
      </c>
      <c r="AN74">
        <v>70.6</v>
      </c>
      <c r="AO74">
        <v>71.4</v>
      </c>
      <c r="AP74">
        <v>1142</v>
      </c>
      <c r="AQ74">
        <v>1</v>
      </c>
      <c r="AR74" t="s">
        <v>58</v>
      </c>
    </row>
    <row r="75" spans="1:43" ht="14.25">
      <c r="A75">
        <v>73</v>
      </c>
      <c r="B75">
        <v>11</v>
      </c>
      <c r="C75">
        <v>22</v>
      </c>
      <c r="D75" t="s">
        <v>45</v>
      </c>
      <c r="E75">
        <v>1173</v>
      </c>
      <c r="F75" t="s">
        <v>113</v>
      </c>
      <c r="G75" t="s">
        <v>110</v>
      </c>
      <c r="H75" t="s">
        <v>47</v>
      </c>
      <c r="I75">
        <v>15</v>
      </c>
      <c r="J75">
        <v>9</v>
      </c>
      <c r="K75">
        <v>77.733</v>
      </c>
      <c r="L75">
        <v>18.99</v>
      </c>
      <c r="M75">
        <v>77.733</v>
      </c>
      <c r="N75">
        <v>654.5</v>
      </c>
      <c r="O75">
        <v>196.7</v>
      </c>
      <c r="P75">
        <v>11.5</v>
      </c>
      <c r="Q75">
        <v>436.7</v>
      </c>
      <c r="R75">
        <v>67.7</v>
      </c>
      <c r="S75">
        <v>98.5</v>
      </c>
      <c r="T75">
        <v>10</v>
      </c>
      <c r="U75">
        <v>83.8</v>
      </c>
      <c r="V75">
        <v>13.1</v>
      </c>
      <c r="W75">
        <v>13.9</v>
      </c>
      <c r="X75">
        <v>13.9</v>
      </c>
      <c r="Y75">
        <v>13.1</v>
      </c>
      <c r="Z75">
        <v>0.37</v>
      </c>
      <c r="AA75">
        <v>0.37</v>
      </c>
      <c r="AB75">
        <v>1.78</v>
      </c>
      <c r="AC75">
        <v>1.78</v>
      </c>
      <c r="AD75">
        <v>6.4</v>
      </c>
      <c r="AE75">
        <v>0</v>
      </c>
      <c r="AF75">
        <v>64</v>
      </c>
      <c r="AG75" t="s">
        <v>48</v>
      </c>
      <c r="AH75">
        <v>3</v>
      </c>
      <c r="AI75">
        <v>3.3</v>
      </c>
      <c r="AJ75">
        <v>63.9</v>
      </c>
      <c r="AK75">
        <v>71.7</v>
      </c>
      <c r="AL75">
        <v>7.6</v>
      </c>
      <c r="AM75">
        <v>1130</v>
      </c>
      <c r="AN75">
        <v>71.6</v>
      </c>
      <c r="AO75">
        <v>72.5</v>
      </c>
      <c r="AP75">
        <v>1188</v>
      </c>
      <c r="AQ75">
        <v>1</v>
      </c>
    </row>
    <row r="76" spans="1:47" ht="14.25">
      <c r="A76">
        <v>74</v>
      </c>
      <c r="B76">
        <v>11</v>
      </c>
      <c r="C76">
        <v>22</v>
      </c>
      <c r="D76" t="s">
        <v>45</v>
      </c>
      <c r="E76">
        <v>1174</v>
      </c>
      <c r="F76" t="s">
        <v>114</v>
      </c>
      <c r="G76" t="s">
        <v>115</v>
      </c>
      <c r="H76" t="s">
        <v>90</v>
      </c>
      <c r="I76">
        <v>14.4</v>
      </c>
      <c r="J76">
        <v>8.5</v>
      </c>
      <c r="K76">
        <v>96.343</v>
      </c>
      <c r="L76">
        <v>15.253</v>
      </c>
      <c r="M76">
        <v>96.343</v>
      </c>
      <c r="N76">
        <v>663.5</v>
      </c>
      <c r="O76">
        <v>209</v>
      </c>
      <c r="P76">
        <v>14</v>
      </c>
      <c r="Q76">
        <v>432.6</v>
      </c>
      <c r="R76">
        <v>66</v>
      </c>
      <c r="S76">
        <v>98.8</v>
      </c>
      <c r="T76">
        <v>8</v>
      </c>
      <c r="U76">
        <v>81.5</v>
      </c>
      <c r="V76">
        <v>12.9</v>
      </c>
      <c r="W76">
        <v>14</v>
      </c>
      <c r="X76">
        <v>14</v>
      </c>
      <c r="Y76">
        <v>12.9</v>
      </c>
      <c r="Z76">
        <v>90.59</v>
      </c>
      <c r="AA76">
        <v>0.65</v>
      </c>
      <c r="AB76">
        <v>7.97</v>
      </c>
      <c r="AC76">
        <v>0.38</v>
      </c>
      <c r="AD76">
        <v>0.38</v>
      </c>
      <c r="AE76">
        <v>1.43</v>
      </c>
      <c r="AF76">
        <v>1.43</v>
      </c>
      <c r="AG76">
        <v>6.4</v>
      </c>
      <c r="AH76">
        <v>0</v>
      </c>
      <c r="AI76">
        <v>64</v>
      </c>
      <c r="AJ76" t="s">
        <v>48</v>
      </c>
      <c r="AK76">
        <v>3</v>
      </c>
      <c r="AL76">
        <v>4.8</v>
      </c>
      <c r="AM76">
        <v>64</v>
      </c>
      <c r="AN76">
        <v>73.7</v>
      </c>
      <c r="AO76">
        <v>9.5</v>
      </c>
      <c r="AP76">
        <v>1240</v>
      </c>
      <c r="AQ76">
        <v>73.7</v>
      </c>
      <c r="AR76">
        <v>74.8</v>
      </c>
      <c r="AS76">
        <v>1310</v>
      </c>
      <c r="AT76">
        <v>1</v>
      </c>
      <c r="AU76" t="s">
        <v>49</v>
      </c>
    </row>
    <row r="77" spans="1:47" ht="14.25">
      <c r="A77">
        <v>75</v>
      </c>
      <c r="B77">
        <v>11</v>
      </c>
      <c r="C77">
        <v>22</v>
      </c>
      <c r="D77" t="s">
        <v>45</v>
      </c>
      <c r="E77">
        <v>1175</v>
      </c>
      <c r="F77" t="s">
        <v>114</v>
      </c>
      <c r="G77" t="s">
        <v>115</v>
      </c>
      <c r="H77" t="s">
        <v>90</v>
      </c>
      <c r="I77">
        <v>14.5</v>
      </c>
      <c r="J77">
        <v>8.9</v>
      </c>
      <c r="K77">
        <v>91.595</v>
      </c>
      <c r="L77">
        <v>24.461</v>
      </c>
      <c r="M77">
        <v>91.595</v>
      </c>
      <c r="N77">
        <v>667.6</v>
      </c>
      <c r="O77">
        <v>212.4</v>
      </c>
      <c r="P77">
        <v>14.2</v>
      </c>
      <c r="Q77">
        <v>431</v>
      </c>
      <c r="R77">
        <v>65.5</v>
      </c>
      <c r="S77">
        <v>98.5</v>
      </c>
      <c r="T77">
        <v>10</v>
      </c>
      <c r="U77">
        <v>80.9</v>
      </c>
      <c r="V77">
        <v>13.1</v>
      </c>
      <c r="W77">
        <v>14</v>
      </c>
      <c r="X77">
        <v>14</v>
      </c>
      <c r="Y77">
        <v>13.1</v>
      </c>
      <c r="Z77">
        <v>90.39</v>
      </c>
      <c r="AA77">
        <v>0.6</v>
      </c>
      <c r="AB77">
        <v>7.71</v>
      </c>
      <c r="AC77">
        <v>0.38</v>
      </c>
      <c r="AD77">
        <v>0.38</v>
      </c>
      <c r="AE77">
        <v>1.55</v>
      </c>
      <c r="AF77">
        <v>1.55</v>
      </c>
      <c r="AG77">
        <v>6.45</v>
      </c>
      <c r="AH77">
        <v>0.1</v>
      </c>
      <c r="AI77">
        <v>65.5</v>
      </c>
      <c r="AJ77" t="s">
        <v>48</v>
      </c>
      <c r="AK77">
        <v>3</v>
      </c>
      <c r="AL77">
        <v>4.5</v>
      </c>
      <c r="AM77">
        <v>65.5</v>
      </c>
      <c r="AN77">
        <v>75.7</v>
      </c>
      <c r="AO77">
        <v>10.1</v>
      </c>
      <c r="AP77">
        <v>1230</v>
      </c>
      <c r="AQ77">
        <v>75.7</v>
      </c>
      <c r="AR77">
        <v>76.6</v>
      </c>
      <c r="AS77">
        <v>1288</v>
      </c>
      <c r="AT77">
        <v>1</v>
      </c>
      <c r="AU77" t="s">
        <v>49</v>
      </c>
    </row>
    <row r="78" spans="1:47" ht="14.25">
      <c r="A78">
        <v>76</v>
      </c>
      <c r="B78">
        <v>11</v>
      </c>
      <c r="C78">
        <v>22</v>
      </c>
      <c r="D78" t="s">
        <v>45</v>
      </c>
      <c r="E78">
        <v>1176</v>
      </c>
      <c r="F78" t="s">
        <v>114</v>
      </c>
      <c r="G78" t="s">
        <v>115</v>
      </c>
      <c r="H78" t="s">
        <v>90</v>
      </c>
      <c r="I78">
        <v>15.5</v>
      </c>
      <c r="J78">
        <v>8.7</v>
      </c>
      <c r="K78">
        <v>83.527</v>
      </c>
      <c r="L78">
        <v>25.081</v>
      </c>
      <c r="M78">
        <v>83.527</v>
      </c>
      <c r="N78">
        <v>535.4</v>
      </c>
      <c r="O78">
        <v>177.8</v>
      </c>
      <c r="P78">
        <v>10.1</v>
      </c>
      <c r="Q78">
        <v>342.1</v>
      </c>
      <c r="R78">
        <v>64.5</v>
      </c>
      <c r="S78">
        <v>99</v>
      </c>
      <c r="T78">
        <v>5</v>
      </c>
      <c r="U78">
        <v>77.8</v>
      </c>
      <c r="V78">
        <v>14.1</v>
      </c>
      <c r="W78">
        <v>13.6</v>
      </c>
      <c r="X78">
        <v>13.6</v>
      </c>
      <c r="Y78">
        <v>14</v>
      </c>
      <c r="Z78">
        <v>89.54</v>
      </c>
      <c r="AA78">
        <v>0.91</v>
      </c>
      <c r="AB78">
        <v>9.97</v>
      </c>
      <c r="AC78">
        <v>0.42</v>
      </c>
      <c r="AD78">
        <v>0.42</v>
      </c>
      <c r="AE78">
        <v>1.58</v>
      </c>
      <c r="AF78">
        <v>1.57</v>
      </c>
      <c r="AG78">
        <v>6.7</v>
      </c>
      <c r="AH78">
        <v>0.1</v>
      </c>
      <c r="AI78">
        <v>66</v>
      </c>
      <c r="AJ78" t="s">
        <v>50</v>
      </c>
      <c r="AK78">
        <v>2</v>
      </c>
      <c r="AL78">
        <v>4.5</v>
      </c>
      <c r="AM78">
        <v>65.5</v>
      </c>
      <c r="AN78">
        <v>75.7</v>
      </c>
      <c r="AO78">
        <v>7.2</v>
      </c>
      <c r="AP78">
        <v>1200</v>
      </c>
      <c r="AQ78">
        <v>75.2</v>
      </c>
      <c r="AR78">
        <v>75.2</v>
      </c>
      <c r="AS78">
        <v>1202</v>
      </c>
      <c r="AT78">
        <v>1</v>
      </c>
      <c r="AU78" t="s">
        <v>68</v>
      </c>
    </row>
    <row r="79" spans="1:43" ht="14.25">
      <c r="A79">
        <v>77</v>
      </c>
      <c r="B79">
        <v>11</v>
      </c>
      <c r="C79">
        <v>22</v>
      </c>
      <c r="D79" t="s">
        <v>116</v>
      </c>
      <c r="E79">
        <v>13596</v>
      </c>
      <c r="F79" t="s">
        <v>117</v>
      </c>
      <c r="G79" t="s">
        <v>47</v>
      </c>
      <c r="H79">
        <v>16.9</v>
      </c>
      <c r="I79">
        <v>8.7</v>
      </c>
      <c r="J79">
        <v>73.27</v>
      </c>
      <c r="K79">
        <v>20.661</v>
      </c>
      <c r="L79">
        <v>73.27</v>
      </c>
      <c r="M79">
        <v>637</v>
      </c>
      <c r="N79">
        <v>200.5</v>
      </c>
      <c r="O79">
        <v>11.4</v>
      </c>
      <c r="P79">
        <v>409.8</v>
      </c>
      <c r="Q79">
        <v>65.9</v>
      </c>
      <c r="R79">
        <v>97.6</v>
      </c>
      <c r="S79">
        <v>15</v>
      </c>
      <c r="T79">
        <v>79.8</v>
      </c>
      <c r="U79">
        <v>14.7</v>
      </c>
      <c r="V79">
        <v>14</v>
      </c>
      <c r="W79">
        <v>14</v>
      </c>
      <c r="X79">
        <v>14.7</v>
      </c>
      <c r="Y79">
        <v>0.41</v>
      </c>
      <c r="Z79">
        <v>0.41</v>
      </c>
      <c r="AA79">
        <v>1.88</v>
      </c>
      <c r="AB79">
        <v>1.88</v>
      </c>
      <c r="AC79">
        <v>6.7</v>
      </c>
      <c r="AD79">
        <v>0</v>
      </c>
      <c r="AE79">
        <v>67</v>
      </c>
      <c r="AF79" t="s">
        <v>50</v>
      </c>
      <c r="AG79">
        <v>3</v>
      </c>
      <c r="AH79">
        <v>3.3</v>
      </c>
      <c r="AI79">
        <v>67</v>
      </c>
      <c r="AJ79">
        <v>74.7</v>
      </c>
      <c r="AK79">
        <v>4.3</v>
      </c>
      <c r="AL79">
        <v>1240</v>
      </c>
      <c r="AM79">
        <v>74.7</v>
      </c>
      <c r="AN79">
        <v>74</v>
      </c>
      <c r="AO79">
        <v>1199</v>
      </c>
      <c r="AP79">
        <v>1</v>
      </c>
      <c r="AQ79" t="s">
        <v>49</v>
      </c>
    </row>
    <row r="80" spans="1:42" ht="14.25">
      <c r="A80">
        <v>78</v>
      </c>
      <c r="B80">
        <v>11</v>
      </c>
      <c r="C80">
        <v>22</v>
      </c>
      <c r="D80" t="s">
        <v>118</v>
      </c>
      <c r="E80" t="s">
        <v>119</v>
      </c>
      <c r="F80" t="s">
        <v>47</v>
      </c>
      <c r="G80">
        <v>15.8</v>
      </c>
      <c r="H80">
        <v>8.9</v>
      </c>
      <c r="I80">
        <v>101.281</v>
      </c>
      <c r="J80">
        <v>16.767</v>
      </c>
      <c r="K80">
        <v>101.281</v>
      </c>
      <c r="L80">
        <v>670</v>
      </c>
      <c r="M80">
        <v>226.4</v>
      </c>
      <c r="N80">
        <v>14.7</v>
      </c>
      <c r="O80">
        <v>421.3</v>
      </c>
      <c r="P80">
        <v>63.6</v>
      </c>
      <c r="Q80">
        <v>98.9</v>
      </c>
      <c r="R80">
        <v>8</v>
      </c>
      <c r="S80">
        <v>76.9</v>
      </c>
      <c r="T80">
        <v>13.9</v>
      </c>
      <c r="U80">
        <v>14.4</v>
      </c>
      <c r="V80">
        <v>14.4</v>
      </c>
      <c r="W80">
        <v>14</v>
      </c>
      <c r="X80">
        <v>0.42</v>
      </c>
      <c r="Y80">
        <v>0.42</v>
      </c>
      <c r="Z80">
        <v>1.86</v>
      </c>
      <c r="AA80">
        <v>1.87</v>
      </c>
      <c r="AB80">
        <v>6.9</v>
      </c>
      <c r="AC80">
        <v>0.1</v>
      </c>
      <c r="AD80">
        <v>70</v>
      </c>
      <c r="AE80" t="s">
        <v>48</v>
      </c>
      <c r="AF80">
        <v>6</v>
      </c>
      <c r="AG80">
        <v>7.4</v>
      </c>
      <c r="AH80">
        <v>70.5</v>
      </c>
      <c r="AI80">
        <v>79.7</v>
      </c>
      <c r="AJ80">
        <v>13.2</v>
      </c>
      <c r="AK80">
        <v>1320</v>
      </c>
      <c r="AL80">
        <v>80.2</v>
      </c>
      <c r="AM80">
        <v>80.2</v>
      </c>
      <c r="AN80">
        <v>1322</v>
      </c>
      <c r="AO80">
        <v>1</v>
      </c>
      <c r="AP80" t="s">
        <v>81</v>
      </c>
    </row>
    <row r="81" spans="1:43" ht="14.25">
      <c r="A81">
        <v>79</v>
      </c>
      <c r="B81">
        <v>11</v>
      </c>
      <c r="C81">
        <v>22</v>
      </c>
      <c r="D81" t="s">
        <v>120</v>
      </c>
      <c r="E81">
        <v>695</v>
      </c>
      <c r="F81" t="s">
        <v>121</v>
      </c>
      <c r="G81" t="s">
        <v>47</v>
      </c>
      <c r="H81">
        <v>16</v>
      </c>
      <c r="I81">
        <v>9</v>
      </c>
      <c r="J81">
        <v>82.188</v>
      </c>
      <c r="K81">
        <v>15.702</v>
      </c>
      <c r="L81">
        <v>82.188</v>
      </c>
      <c r="M81">
        <v>710.7</v>
      </c>
      <c r="N81">
        <v>227.6</v>
      </c>
      <c r="O81">
        <v>14.8</v>
      </c>
      <c r="P81">
        <v>457.7</v>
      </c>
      <c r="Q81">
        <v>65.4</v>
      </c>
      <c r="R81">
        <v>98.5</v>
      </c>
      <c r="S81">
        <v>11</v>
      </c>
      <c r="T81">
        <v>81.9</v>
      </c>
      <c r="U81">
        <v>14.1</v>
      </c>
      <c r="V81">
        <v>14</v>
      </c>
      <c r="W81">
        <v>14</v>
      </c>
      <c r="X81">
        <v>14.1</v>
      </c>
      <c r="Y81">
        <v>0.36</v>
      </c>
      <c r="Z81">
        <v>0.36</v>
      </c>
      <c r="AA81">
        <v>1.61</v>
      </c>
      <c r="AB81">
        <v>1.61</v>
      </c>
      <c r="AC81">
        <v>6.75</v>
      </c>
      <c r="AD81">
        <v>0</v>
      </c>
      <c r="AE81">
        <v>67.5</v>
      </c>
      <c r="AF81" t="s">
        <v>48</v>
      </c>
      <c r="AG81">
        <v>4</v>
      </c>
      <c r="AH81">
        <v>4.2</v>
      </c>
      <c r="AI81">
        <v>67.5</v>
      </c>
      <c r="AJ81">
        <v>77.7</v>
      </c>
      <c r="AK81">
        <v>7.6</v>
      </c>
      <c r="AL81">
        <v>1210</v>
      </c>
      <c r="AM81">
        <v>77.7</v>
      </c>
      <c r="AN81">
        <v>77.6</v>
      </c>
      <c r="AO81">
        <v>1206</v>
      </c>
      <c r="AP81">
        <v>1</v>
      </c>
      <c r="AQ81" t="s">
        <v>49</v>
      </c>
    </row>
    <row r="82" spans="1:41" ht="14.25">
      <c r="A82">
        <v>80</v>
      </c>
      <c r="B82">
        <v>11</v>
      </c>
      <c r="C82">
        <v>22</v>
      </c>
      <c r="D82" t="s">
        <v>122</v>
      </c>
      <c r="E82" t="s">
        <v>123</v>
      </c>
      <c r="F82" t="s">
        <v>47</v>
      </c>
      <c r="G82">
        <v>15.5</v>
      </c>
      <c r="H82">
        <v>8.7</v>
      </c>
      <c r="I82">
        <v>65.935</v>
      </c>
      <c r="J82">
        <v>18.888</v>
      </c>
      <c r="K82">
        <v>65.935</v>
      </c>
      <c r="L82">
        <v>540.7</v>
      </c>
      <c r="M82">
        <v>178</v>
      </c>
      <c r="N82">
        <v>11.2</v>
      </c>
      <c r="O82">
        <v>342.3</v>
      </c>
      <c r="P82">
        <v>64.4</v>
      </c>
      <c r="Q82">
        <v>98.3</v>
      </c>
      <c r="R82">
        <v>9</v>
      </c>
      <c r="S82">
        <v>80.3</v>
      </c>
      <c r="T82">
        <v>13.8</v>
      </c>
      <c r="U82">
        <v>13.9</v>
      </c>
      <c r="V82">
        <v>13.9</v>
      </c>
      <c r="W82">
        <v>13.8</v>
      </c>
      <c r="X82">
        <v>0.37</v>
      </c>
      <c r="Y82">
        <v>0.37</v>
      </c>
      <c r="Z82">
        <v>1.57</v>
      </c>
      <c r="AA82">
        <v>1.57</v>
      </c>
      <c r="AB82">
        <v>6.5</v>
      </c>
      <c r="AC82">
        <v>0</v>
      </c>
      <c r="AD82">
        <v>65</v>
      </c>
      <c r="AE82" t="s">
        <v>48</v>
      </c>
      <c r="AF82">
        <v>4</v>
      </c>
      <c r="AG82">
        <v>3.8</v>
      </c>
      <c r="AH82">
        <v>64.9</v>
      </c>
      <c r="AI82">
        <v>74.7</v>
      </c>
      <c r="AJ82">
        <v>4.4</v>
      </c>
      <c r="AK82">
        <v>1205</v>
      </c>
      <c r="AL82">
        <v>74.6</v>
      </c>
      <c r="AM82">
        <v>74.8</v>
      </c>
      <c r="AN82">
        <v>1220</v>
      </c>
      <c r="AO82">
        <v>1</v>
      </c>
    </row>
    <row r="83" spans="1:41" ht="14.25">
      <c r="A83">
        <v>81</v>
      </c>
      <c r="B83">
        <v>11</v>
      </c>
      <c r="C83">
        <v>22</v>
      </c>
      <c r="D83" t="s">
        <v>124</v>
      </c>
      <c r="E83" t="s">
        <v>125</v>
      </c>
      <c r="F83" t="s">
        <v>47</v>
      </c>
      <c r="G83">
        <v>15.4</v>
      </c>
      <c r="H83">
        <v>9</v>
      </c>
      <c r="I83">
        <v>81.655</v>
      </c>
      <c r="J83">
        <v>17.679</v>
      </c>
      <c r="K83">
        <v>81.655</v>
      </c>
      <c r="L83">
        <v>657.8</v>
      </c>
      <c r="M83">
        <v>196</v>
      </c>
      <c r="N83">
        <v>12.2</v>
      </c>
      <c r="O83">
        <v>446</v>
      </c>
      <c r="P83">
        <v>68.2</v>
      </c>
      <c r="Q83">
        <v>99.5</v>
      </c>
      <c r="R83">
        <v>4</v>
      </c>
      <c r="S83">
        <v>84.8</v>
      </c>
      <c r="T83">
        <v>13.5</v>
      </c>
      <c r="U83">
        <v>14.1</v>
      </c>
      <c r="V83">
        <v>14.1</v>
      </c>
      <c r="W83">
        <v>13.5</v>
      </c>
      <c r="X83">
        <v>0.36</v>
      </c>
      <c r="Y83">
        <v>0.36</v>
      </c>
      <c r="Z83">
        <v>1.62</v>
      </c>
      <c r="AA83">
        <v>1.62</v>
      </c>
      <c r="AB83">
        <v>6.65</v>
      </c>
      <c r="AC83">
        <v>0</v>
      </c>
      <c r="AD83">
        <v>66.5</v>
      </c>
      <c r="AE83" t="s">
        <v>48</v>
      </c>
      <c r="AF83">
        <v>3</v>
      </c>
      <c r="AG83">
        <v>3.7</v>
      </c>
      <c r="AH83">
        <v>66.6</v>
      </c>
      <c r="AI83">
        <v>74.7</v>
      </c>
      <c r="AJ83">
        <v>8.5</v>
      </c>
      <c r="AK83">
        <v>1170</v>
      </c>
      <c r="AL83">
        <v>74.8</v>
      </c>
      <c r="AM83">
        <v>75.3</v>
      </c>
      <c r="AN83">
        <v>1203</v>
      </c>
      <c r="AO8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Decker, Irene</dc:creator>
  <cp:keywords/>
  <dc:description/>
  <cp:lastModifiedBy>decker</cp:lastModifiedBy>
  <cp:lastPrinted>2012-02-17T21:14:38Z</cp:lastPrinted>
  <dcterms:created xsi:type="dcterms:W3CDTF">2012-02-17T20:21:02Z</dcterms:created>
  <dcterms:modified xsi:type="dcterms:W3CDTF">2012-03-15T21:22:34Z</dcterms:modified>
  <cp:category/>
  <cp:version/>
  <cp:contentType/>
  <cp:contentStatus/>
</cp:coreProperties>
</file>